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8_{01B34962-203F-4A4E-A4CE-41269C9A5508}" xr6:coauthVersionLast="47" xr6:coauthVersionMax="47" xr10:uidLastSave="{00000000-0000-0000-0000-000000000000}"/>
  <bookViews>
    <workbookView xWindow="-110" yWindow="-110" windowWidth="19420" windowHeight="10300" tabRatio="865" xr2:uid="{00000000-000D-0000-FFFF-FFFF00000000}"/>
  </bookViews>
  <sheets>
    <sheet name="(正)東京都Tokyo季節調整" sheetId="394" r:id="rId1"/>
    <sheet name="(誤)東京都Tokyo季節調整" sheetId="391" r:id="rId2"/>
    <sheet name="(正)愛知県Aichi季節調整" sheetId="395" r:id="rId3"/>
    <sheet name="(誤)愛知県Aichi季節調整" sheetId="392" r:id="rId4"/>
    <sheet name="(正)大阪府Osaka季節調整" sheetId="396" r:id="rId5"/>
    <sheet name="(誤)大阪府Osaka季節調整" sheetId="393" r:id="rId6"/>
  </sheets>
  <definedNames>
    <definedName name="_xlnm.Print_Area" localSheetId="3">'(誤)愛知県Aichi季節調整'!$A$1:$M$487</definedName>
    <definedName name="_xlnm.Print_Area" localSheetId="5">'(誤)大阪府Osaka季節調整'!$A$1:$M$487</definedName>
    <definedName name="_xlnm.Print_Area" localSheetId="1">'(誤)東京都Tokyo季節調整'!$A$1:$M$487</definedName>
    <definedName name="_xlnm.Print_Area" localSheetId="2">'(正)愛知県Aichi季節調整'!$A$1:$M$487</definedName>
    <definedName name="_xlnm.Print_Area" localSheetId="4">'(正)大阪府Osaka季節調整'!$A$1:$M$487</definedName>
    <definedName name="_xlnm.Print_Area" localSheetId="0">'(正)東京都Tokyo季節調整'!$A$1:$M$487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95" l="1"/>
  <c r="C246" i="394"/>
  <c r="C245" i="394"/>
  <c r="C244" i="394"/>
  <c r="C243" i="394"/>
  <c r="C242" i="394"/>
  <c r="C241" i="394"/>
  <c r="C240" i="394"/>
  <c r="C239" i="394"/>
  <c r="C238" i="394"/>
  <c r="C237" i="394"/>
  <c r="C236" i="394"/>
  <c r="C235" i="394"/>
  <c r="C234" i="394"/>
  <c r="C233" i="394"/>
  <c r="C232" i="394"/>
  <c r="C231" i="394"/>
  <c r="C230" i="394"/>
  <c r="C229" i="394"/>
  <c r="C228" i="394"/>
  <c r="C227" i="394"/>
  <c r="C226" i="394"/>
  <c r="C225" i="394"/>
  <c r="C224" i="394"/>
  <c r="C223" i="394"/>
  <c r="C222" i="394"/>
  <c r="C221" i="394"/>
  <c r="C220" i="394"/>
  <c r="C219" i="394"/>
  <c r="C218" i="394"/>
  <c r="C217" i="394"/>
  <c r="C216" i="394"/>
  <c r="C215" i="394"/>
  <c r="C214" i="394"/>
  <c r="C213" i="394"/>
  <c r="C212" i="394"/>
  <c r="C211" i="394"/>
  <c r="C210" i="394"/>
  <c r="C209" i="394"/>
  <c r="C208" i="394"/>
  <c r="C207" i="394"/>
  <c r="C206" i="394"/>
  <c r="C205" i="394"/>
  <c r="C204" i="394"/>
  <c r="C203" i="394"/>
  <c r="C202" i="394"/>
  <c r="C201" i="394"/>
  <c r="C200" i="394"/>
  <c r="C199" i="394"/>
  <c r="C198" i="394"/>
  <c r="C197" i="394"/>
  <c r="C196" i="394"/>
  <c r="C195" i="394"/>
  <c r="C194" i="394"/>
  <c r="C193" i="394"/>
  <c r="C192" i="394"/>
  <c r="C191" i="394"/>
  <c r="C190" i="394"/>
  <c r="C189" i="394"/>
  <c r="C188" i="394"/>
  <c r="C187" i="394"/>
  <c r="C186" i="394"/>
  <c r="C185" i="394"/>
  <c r="C184" i="394"/>
  <c r="C183" i="394"/>
  <c r="C182" i="394"/>
  <c r="C181" i="394"/>
  <c r="C180" i="394"/>
  <c r="C179" i="394"/>
  <c r="C178" i="394"/>
  <c r="C177" i="394"/>
  <c r="C176" i="394"/>
  <c r="C175" i="394"/>
  <c r="C174" i="394"/>
  <c r="C173" i="394"/>
  <c r="C172" i="394"/>
  <c r="C171" i="394"/>
  <c r="C170" i="394"/>
  <c r="C169" i="394"/>
  <c r="C168" i="394"/>
  <c r="C167" i="394"/>
  <c r="C166" i="394"/>
  <c r="C165" i="394"/>
  <c r="C164" i="394"/>
  <c r="C163" i="394"/>
  <c r="C162" i="394"/>
  <c r="C161" i="394"/>
  <c r="C160" i="394"/>
  <c r="C159" i="394"/>
  <c r="C158" i="394"/>
  <c r="C157" i="394"/>
  <c r="C156" i="394"/>
  <c r="C155" i="394"/>
  <c r="C154" i="394"/>
  <c r="C153" i="394"/>
  <c r="C152" i="394"/>
  <c r="C151" i="394"/>
  <c r="C150" i="394"/>
  <c r="C149" i="394"/>
  <c r="C148" i="394"/>
  <c r="C147" i="394"/>
  <c r="C146" i="394"/>
  <c r="C145" i="394"/>
  <c r="C144" i="394"/>
  <c r="C143" i="394"/>
  <c r="C142" i="394"/>
  <c r="C141" i="394"/>
  <c r="C140" i="394"/>
  <c r="C139" i="394"/>
  <c r="C138" i="394"/>
  <c r="C137" i="394"/>
  <c r="C136" i="394"/>
  <c r="C135" i="394"/>
  <c r="C134" i="394"/>
  <c r="C133" i="394"/>
  <c r="C132" i="394"/>
  <c r="C131" i="394"/>
  <c r="C130" i="394"/>
  <c r="C129" i="394"/>
  <c r="C128" i="394"/>
  <c r="C127" i="394"/>
  <c r="C126" i="394"/>
  <c r="C125" i="394"/>
  <c r="C124" i="394"/>
  <c r="C123" i="394"/>
  <c r="C122" i="394"/>
  <c r="C121" i="394"/>
  <c r="C120" i="394"/>
  <c r="C119" i="394"/>
  <c r="C118" i="394"/>
  <c r="C117" i="394"/>
  <c r="C116" i="394"/>
  <c r="C115" i="394"/>
  <c r="C114" i="394"/>
  <c r="C113" i="394"/>
  <c r="C112" i="394"/>
  <c r="C111" i="394"/>
  <c r="C110" i="394"/>
  <c r="C109" i="394"/>
  <c r="C108" i="394"/>
  <c r="C107" i="394"/>
  <c r="C106" i="394"/>
  <c r="C105" i="394"/>
  <c r="C104" i="394"/>
  <c r="C103" i="394"/>
  <c r="C102" i="394"/>
  <c r="C101" i="394"/>
  <c r="C100" i="394"/>
  <c r="C99" i="394"/>
  <c r="C98" i="394"/>
  <c r="C97" i="394"/>
  <c r="C96" i="394"/>
  <c r="C95" i="394"/>
  <c r="C94" i="394"/>
  <c r="C93" i="394"/>
  <c r="C92" i="394"/>
  <c r="C91" i="394"/>
  <c r="C90" i="394"/>
  <c r="C89" i="394"/>
  <c r="C88" i="394"/>
  <c r="C87" i="394"/>
  <c r="C86" i="394"/>
  <c r="C85" i="394"/>
  <c r="C84" i="394"/>
  <c r="C83" i="394"/>
  <c r="C82" i="394"/>
  <c r="C81" i="394"/>
  <c r="C80" i="394"/>
  <c r="C79" i="394"/>
  <c r="C78" i="394"/>
  <c r="C77" i="394"/>
  <c r="C76" i="394"/>
  <c r="C75" i="394"/>
  <c r="C74" i="394"/>
  <c r="C73" i="394"/>
  <c r="C72" i="394"/>
  <c r="C71" i="394"/>
  <c r="C70" i="394"/>
  <c r="C69" i="394"/>
  <c r="C68" i="394"/>
  <c r="C67" i="394"/>
  <c r="C66" i="394"/>
  <c r="C65" i="394"/>
  <c r="C64" i="394"/>
  <c r="C63" i="394"/>
  <c r="C62" i="394"/>
  <c r="C61" i="394"/>
  <c r="C60" i="394"/>
  <c r="C59" i="394"/>
  <c r="C58" i="394"/>
  <c r="C57" i="394"/>
  <c r="C56" i="394"/>
  <c r="C55" i="394"/>
  <c r="C54" i="394"/>
  <c r="C53" i="394"/>
  <c r="C52" i="394"/>
  <c r="C51" i="394"/>
  <c r="C50" i="394"/>
  <c r="C49" i="394"/>
  <c r="C48" i="394"/>
  <c r="C47" i="394"/>
  <c r="C46" i="394"/>
  <c r="C45" i="394"/>
  <c r="C44" i="394"/>
  <c r="C43" i="394"/>
  <c r="C42" i="394"/>
  <c r="C41" i="394"/>
  <c r="C40" i="394"/>
  <c r="C39" i="394"/>
  <c r="C38" i="394"/>
  <c r="C37" i="394"/>
  <c r="C36" i="394"/>
  <c r="C35" i="394"/>
  <c r="C34" i="394"/>
  <c r="C33" i="394"/>
  <c r="C32" i="394"/>
  <c r="C31" i="394"/>
  <c r="C30" i="394"/>
  <c r="C29" i="394"/>
  <c r="C28" i="394"/>
  <c r="C27" i="394"/>
  <c r="C26" i="394"/>
  <c r="C25" i="394"/>
  <c r="C24" i="394"/>
  <c r="C23" i="394"/>
  <c r="C22" i="394"/>
  <c r="C21" i="394"/>
  <c r="C20" i="394"/>
  <c r="C19" i="394"/>
  <c r="C18" i="394"/>
  <c r="C17" i="394"/>
  <c r="C16" i="394"/>
  <c r="C15" i="394"/>
  <c r="C14" i="394"/>
  <c r="C13" i="394"/>
  <c r="C12" i="394"/>
  <c r="C11" i="394"/>
</calcChain>
</file>

<file path=xl/sharedStrings.xml><?xml version="1.0" encoding="utf-8"?>
<sst xmlns="http://schemas.openxmlformats.org/spreadsheetml/2006/main" count="2815" uniqueCount="27">
  <si>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</si>
  <si>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</si>
  <si>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</si>
  <si>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</si>
  <si>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</si>
  <si>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</si>
  <si>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</si>
  <si>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</si>
  <si>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</si>
  <si>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</si>
  <si>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</si>
  <si>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</si>
  <si>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</si>
  <si>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</si>
  <si>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</si>
  <si>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</si>
  <si>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</si>
  <si>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</si>
  <si>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</si>
  <si>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</si>
  <si>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</si>
  <si>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</si>
  <si>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</si>
  <si>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</si>
  <si>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対前月比（%）</t>
  </si>
  <si>
    <t>change compared to 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</si>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</sst>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;&quot;▲&quot;0.0"/>
    <numFmt numFmtId="177" formatCode="yyyy&quot;/&quot;mm"/>
    <numFmt numFmtId="178" formatCode="\(0.0\);\(&quot;▲&quot;0.0\)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sz val="14"/>
      <color rgb="FFFF0000"/>
      <name val="ＭＳ Ｐゴシック"/>
      <family val="3"/>
      <scheme val="minor"/>
    </font>
    <font>
      <sz val="14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</cellStyleXfs>
  <cellXfs count="152">
    <xf numFmtId="0" fontId="0" fillId="0" borderId="0" xfId="0">
      <alignment vertical="center"/>
    </xf>
    <xf numFmtId="0" fontId="0" fillId="0" borderId="10" xfId="0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 applyAlignment="1"/>
    <xf numFmtId="0" fontId="4" fillId="0" borderId="10" xfId="0" applyFont="1" applyBorder="1" applyAlignment="1"/>
    <xf numFmtId="0" fontId="4" fillId="0" borderId="14" xfId="0" applyFont="1" applyBorder="1">
      <alignment vertical="center"/>
    </xf>
    <xf numFmtId="38" fontId="2" fillId="0" borderId="16" xfId="0" applyNumberFormat="1" applyFont="1" applyBorder="1">
      <alignment vertical="center"/>
    </xf>
    <xf numFmtId="38" fontId="2" fillId="0" borderId="2" xfId="0" applyNumberFormat="1" applyFont="1" applyBorder="1">
      <alignment vertical="center"/>
    </xf>
    <xf numFmtId="38" fontId="2" fillId="0" borderId="17" xfId="0" applyNumberFormat="1" applyFont="1" applyBorder="1">
      <alignment vertical="center"/>
    </xf>
    <xf numFmtId="38" fontId="2" fillId="0" borderId="22" xfId="0" applyNumberFormat="1" applyFont="1" applyBorder="1">
      <alignment vertical="center"/>
    </xf>
    <xf numFmtId="38" fontId="2" fillId="0" borderId="21" xfId="0" applyNumberFormat="1" applyFont="1" applyBorder="1">
      <alignment vertical="center"/>
    </xf>
    <xf numFmtId="38" fontId="2" fillId="0" borderId="13" xfId="0" applyNumberFormat="1" applyFont="1" applyBorder="1">
      <alignment vertical="center"/>
    </xf>
    <xf numFmtId="38" fontId="2" fillId="0" borderId="3" xfId="0" applyNumberFormat="1" applyFont="1" applyBorder="1">
      <alignment vertical="center"/>
    </xf>
    <xf numFmtId="38" fontId="2" fillId="0" borderId="34" xfId="0" applyNumberFormat="1" applyFont="1" applyBorder="1">
      <alignment vertical="center"/>
    </xf>
    <xf numFmtId="38" fontId="2" fillId="0" borderId="24" xfId="0" applyNumberFormat="1" applyFont="1" applyBorder="1">
      <alignment vertical="center"/>
    </xf>
    <xf numFmtId="38" fontId="2" fillId="0" borderId="45" xfId="0" applyNumberFormat="1" applyFont="1" applyBorder="1">
      <alignment vertical="center"/>
    </xf>
    <xf numFmtId="38" fontId="2" fillId="0" borderId="46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2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34" xfId="0" applyNumberFormat="1" applyFont="1" applyBorder="1">
      <alignment vertical="center"/>
    </xf>
    <xf numFmtId="0" fontId="7" fillId="0" borderId="48" xfId="0" applyFont="1" applyBorder="1">
      <alignment vertical="center"/>
    </xf>
    <xf numFmtId="176" fontId="2" fillId="0" borderId="23" xfId="0" applyNumberFormat="1" applyFont="1" applyBorder="1">
      <alignment vertical="center"/>
    </xf>
    <xf numFmtId="176" fontId="0" fillId="0" borderId="0" xfId="0" applyNumberFormat="1">
      <alignment vertical="center"/>
    </xf>
    <xf numFmtId="176" fontId="2" fillId="0" borderId="19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36" xfId="0" applyNumberFormat="1" applyFont="1" applyBorder="1">
      <alignment vertical="center"/>
    </xf>
    <xf numFmtId="176" fontId="2" fillId="0" borderId="37" xfId="0" applyNumberFormat="1" applyFont="1" applyBorder="1">
      <alignment vertic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38" fontId="0" fillId="0" borderId="0" xfId="0" applyNumberFormat="1" applyAlignment="1">
      <alignment horizontal="right" vertical="center"/>
    </xf>
    <xf numFmtId="49" fontId="1" fillId="0" borderId="7" xfId="0" applyNumberFormat="1" applyFont="1" applyBorder="1" applyAlignment="1">
      <alignment horizontal="center" vertical="center"/>
    </xf>
    <xf numFmtId="38" fontId="1" fillId="0" borderId="29" xfId="0" applyNumberFormat="1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38" fontId="0" fillId="0" borderId="10" xfId="0" applyNumberFormat="1" applyBorder="1" applyAlignment="1">
      <alignment horizontal="right" vertical="center"/>
    </xf>
    <xf numFmtId="0" fontId="4" fillId="0" borderId="7" xfId="0" applyFont="1" applyBorder="1" applyAlignment="1"/>
    <xf numFmtId="38" fontId="4" fillId="0" borderId="8" xfId="0" applyNumberFormat="1" applyFont="1" applyBorder="1" applyAlignment="1">
      <alignment horizontal="right"/>
    </xf>
    <xf numFmtId="38" fontId="4" fillId="0" borderId="14" xfId="0" applyNumberFormat="1" applyFont="1" applyBorder="1" applyAlignment="1">
      <alignment horizontal="right" vertical="center"/>
    </xf>
    <xf numFmtId="38" fontId="4" fillId="0" borderId="15" xfId="0" applyNumberFormat="1" applyFont="1" applyBorder="1" applyAlignment="1">
      <alignment horizontal="right" vertical="center"/>
    </xf>
    <xf numFmtId="0" fontId="9" fillId="0" borderId="27" xfId="0" applyFont="1" applyBorder="1" applyAlignment="1"/>
    <xf numFmtId="0" fontId="4" fillId="0" borderId="0" xfId="0" applyFont="1" applyAlignment="1"/>
    <xf numFmtId="38" fontId="4" fillId="0" borderId="0" xfId="0" applyNumberFormat="1" applyFont="1" applyAlignment="1">
      <alignment horizontal="right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38" fontId="4" fillId="0" borderId="0" xfId="0" applyNumberFormat="1" applyFont="1" applyAlignment="1">
      <alignment horizontal="right" vertical="center"/>
    </xf>
    <xf numFmtId="0" fontId="4" fillId="0" borderId="27" xfId="0" applyFont="1" applyBorder="1">
      <alignment vertical="center"/>
    </xf>
    <xf numFmtId="38" fontId="4" fillId="0" borderId="47" xfId="0" applyNumberFormat="1" applyFont="1" applyBorder="1" applyAlignment="1">
      <alignment horizontal="right" vertical="center"/>
    </xf>
    <xf numFmtId="0" fontId="9" fillId="0" borderId="9" xfId="0" applyFont="1" applyBorder="1" applyAlignment="1"/>
    <xf numFmtId="0" fontId="4" fillId="0" borderId="9" xfId="0" applyFont="1" applyBorder="1">
      <alignment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38" fontId="2" fillId="0" borderId="29" xfId="0" applyNumberFormat="1" applyFont="1" applyBorder="1" applyAlignment="1">
      <alignment horizontal="right"/>
    </xf>
    <xf numFmtId="0" fontId="2" fillId="0" borderId="28" xfId="0" applyFont="1" applyBorder="1" applyAlignment="1"/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8" fontId="2" fillId="0" borderId="17" xfId="0" applyNumberFormat="1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38" fontId="2" fillId="0" borderId="5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7" fontId="0" fillId="0" borderId="33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4" fillId="0" borderId="32" xfId="0" applyNumberFormat="1" applyFont="1" applyBorder="1" applyAlignment="1"/>
    <xf numFmtId="177" fontId="2" fillId="0" borderId="32" xfId="0" applyNumberFormat="1" applyFont="1" applyBorder="1" applyAlignment="1"/>
    <xf numFmtId="177" fontId="2" fillId="0" borderId="32" xfId="0" applyNumberFormat="1" applyFont="1" applyBorder="1" applyAlignment="1">
      <alignment horizontal="center" vertical="center"/>
    </xf>
    <xf numFmtId="177" fontId="2" fillId="0" borderId="38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35" xfId="0" applyNumberFormat="1" applyFont="1" applyBorder="1">
      <alignment vertical="center"/>
    </xf>
    <xf numFmtId="177" fontId="2" fillId="0" borderId="42" xfId="0" applyNumberFormat="1" applyFont="1" applyBorder="1">
      <alignment vertical="center"/>
    </xf>
    <xf numFmtId="177" fontId="2" fillId="0" borderId="27" xfId="0" applyNumberFormat="1" applyFont="1" applyBorder="1">
      <alignment vertical="center"/>
    </xf>
    <xf numFmtId="49" fontId="1" fillId="0" borderId="10" xfId="0" applyNumberFormat="1" applyFont="1" applyBorder="1" applyAlignment="1">
      <alignment horizontal="center" vertical="center"/>
    </xf>
    <xf numFmtId="177" fontId="2" fillId="0" borderId="51" xfId="0" applyNumberFormat="1" applyFont="1" applyBorder="1">
      <alignment vertical="center"/>
    </xf>
    <xf numFmtId="177" fontId="2" fillId="0" borderId="52" xfId="0" applyNumberFormat="1" applyFont="1" applyBorder="1">
      <alignment vertical="center"/>
    </xf>
    <xf numFmtId="177" fontId="2" fillId="0" borderId="53" xfId="0" applyNumberFormat="1" applyFont="1" applyBorder="1">
      <alignment vertical="center"/>
    </xf>
    <xf numFmtId="49" fontId="1" fillId="0" borderId="8" xfId="0" applyNumberFormat="1" applyFont="1" applyBorder="1" applyAlignment="1">
      <alignment horizontal="left" vertical="center"/>
    </xf>
    <xf numFmtId="177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0" fontId="9" fillId="0" borderId="0" xfId="0" applyFont="1">
      <alignment vertical="center"/>
    </xf>
    <xf numFmtId="176" fontId="0" fillId="0" borderId="8" xfId="0" applyNumberFormat="1" applyBorder="1">
      <alignment vertical="center"/>
    </xf>
    <xf numFmtId="177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78" fontId="2" fillId="0" borderId="23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2" fillId="0" borderId="6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25" xfId="0" applyNumberFormat="1" applyFont="1" applyBorder="1">
      <alignment vertical="center"/>
    </xf>
    <xf numFmtId="177" fontId="2" fillId="0" borderId="56" xfId="0" applyNumberFormat="1" applyFont="1" applyBorder="1">
      <alignment vertical="center"/>
    </xf>
    <xf numFmtId="176" fontId="2" fillId="0" borderId="57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0" fontId="8" fillId="0" borderId="0" xfId="0" applyFont="1">
      <alignment vertical="center"/>
    </xf>
    <xf numFmtId="177" fontId="2" fillId="0" borderId="59" xfId="0" applyNumberFormat="1" applyFont="1" applyBorder="1">
      <alignment vertical="center"/>
    </xf>
    <xf numFmtId="176" fontId="2" fillId="0" borderId="60" xfId="0" applyNumberFormat="1" applyFont="1" applyBorder="1">
      <alignment vertical="center"/>
    </xf>
    <xf numFmtId="38" fontId="2" fillId="0" borderId="61" xfId="0" applyNumberFormat="1" applyFont="1" applyBorder="1">
      <alignment vertical="center"/>
    </xf>
    <xf numFmtId="178" fontId="2" fillId="0" borderId="58" xfId="0" applyNumberFormat="1" applyFont="1" applyBorder="1">
      <alignment vertical="center"/>
    </xf>
    <xf numFmtId="176" fontId="2" fillId="0" borderId="63" xfId="0" applyNumberFormat="1" applyFont="1" applyBorder="1">
      <alignment vertical="center"/>
    </xf>
    <xf numFmtId="38" fontId="2" fillId="0" borderId="64" xfId="0" applyNumberFormat="1" applyFont="1" applyBorder="1">
      <alignment vertical="center"/>
    </xf>
    <xf numFmtId="176" fontId="5" fillId="0" borderId="43" xfId="0" applyNumberFormat="1" applyFont="1" applyBorder="1">
      <alignment vertical="center"/>
    </xf>
    <xf numFmtId="38" fontId="5" fillId="0" borderId="46" xfId="0" applyNumberFormat="1" applyFont="1" applyBorder="1">
      <alignment vertical="center"/>
    </xf>
    <xf numFmtId="38" fontId="5" fillId="0" borderId="45" xfId="0" applyNumberFormat="1" applyFont="1" applyBorder="1">
      <alignment vertical="center"/>
    </xf>
    <xf numFmtId="176" fontId="12" fillId="2" borderId="12" xfId="0" applyNumberFormat="1" applyFont="1" applyFill="1" applyBorder="1">
      <alignment vertical="center"/>
    </xf>
    <xf numFmtId="176" fontId="12" fillId="2" borderId="55" xfId="0" applyNumberFormat="1" applyFont="1" applyFill="1" applyBorder="1">
      <alignment vertical="center"/>
    </xf>
    <xf numFmtId="176" fontId="12" fillId="2" borderId="57" xfId="0" applyNumberFormat="1" applyFont="1" applyFill="1" applyBorder="1">
      <alignment vertical="center"/>
    </xf>
    <xf numFmtId="176" fontId="13" fillId="0" borderId="19" xfId="0" applyNumberFormat="1" applyFont="1" applyBorder="1">
      <alignment vertical="center"/>
    </xf>
    <xf numFmtId="38" fontId="13" fillId="0" borderId="16" xfId="0" applyNumberFormat="1" applyFont="1" applyBorder="1">
      <alignment vertical="center"/>
    </xf>
    <xf numFmtId="176" fontId="13" fillId="0" borderId="23" xfId="0" applyNumberFormat="1" applyFont="1" applyBorder="1">
      <alignment vertical="center"/>
    </xf>
    <xf numFmtId="176" fontId="13" fillId="2" borderId="19" xfId="0" applyNumberFormat="1" applyFont="1" applyFill="1" applyBorder="1">
      <alignment vertical="center"/>
    </xf>
    <xf numFmtId="176" fontId="13" fillId="0" borderId="12" xfId="0" applyNumberFormat="1" applyFont="1" applyBorder="1">
      <alignment vertical="center"/>
    </xf>
    <xf numFmtId="38" fontId="13" fillId="0" borderId="2" xfId="0" applyNumberFormat="1" applyFont="1" applyBorder="1">
      <alignment vertical="center"/>
    </xf>
    <xf numFmtId="176" fontId="13" fillId="0" borderId="5" xfId="0" applyNumberFormat="1" applyFont="1" applyBorder="1">
      <alignment vertical="center"/>
    </xf>
    <xf numFmtId="176" fontId="13" fillId="2" borderId="12" xfId="0" applyNumberFormat="1" applyFont="1" applyFill="1" applyBorder="1">
      <alignment vertical="center"/>
    </xf>
    <xf numFmtId="176" fontId="13" fillId="2" borderId="55" xfId="0" applyNumberFormat="1" applyFont="1" applyFill="1" applyBorder="1">
      <alignment vertical="center"/>
    </xf>
    <xf numFmtId="38" fontId="13" fillId="0" borderId="3" xfId="0" applyNumberFormat="1" applyFont="1" applyBorder="1">
      <alignment vertical="center"/>
    </xf>
    <xf numFmtId="176" fontId="13" fillId="0" borderId="6" xfId="0" applyNumberFormat="1" applyFont="1" applyBorder="1">
      <alignment vertical="center"/>
    </xf>
    <xf numFmtId="176" fontId="13" fillId="2" borderId="57" xfId="0" applyNumberFormat="1" applyFont="1" applyFill="1" applyBorder="1">
      <alignment vertical="center"/>
    </xf>
    <xf numFmtId="38" fontId="13" fillId="0" borderId="24" xfId="0" applyNumberFormat="1" applyFont="1" applyBorder="1">
      <alignment vertical="center"/>
    </xf>
    <xf numFmtId="176" fontId="13" fillId="0" borderId="58" xfId="0" applyNumberFormat="1" applyFont="1" applyBorder="1">
      <alignment vertical="center"/>
    </xf>
    <xf numFmtId="176" fontId="13" fillId="2" borderId="60" xfId="0" applyNumberFormat="1" applyFont="1" applyFill="1" applyBorder="1">
      <alignment vertical="center"/>
    </xf>
    <xf numFmtId="38" fontId="13" fillId="0" borderId="61" xfId="0" applyNumberFormat="1" applyFont="1" applyBorder="1">
      <alignment vertical="center"/>
    </xf>
    <xf numFmtId="176" fontId="13" fillId="0" borderId="62" xfId="0" applyNumberFormat="1" applyFont="1" applyBorder="1">
      <alignment vertical="center"/>
    </xf>
    <xf numFmtId="176" fontId="13" fillId="0" borderId="26" xfId="0" applyNumberFormat="1" applyFont="1" applyBorder="1">
      <alignment vertical="center"/>
    </xf>
    <xf numFmtId="38" fontId="13" fillId="0" borderId="17" xfId="0" applyNumberFormat="1" applyFont="1" applyBorder="1">
      <alignment vertical="center"/>
    </xf>
    <xf numFmtId="176" fontId="13" fillId="0" borderId="31" xfId="0" applyNumberFormat="1" applyFont="1" applyBorder="1">
      <alignment vertical="center"/>
    </xf>
    <xf numFmtId="176" fontId="13" fillId="2" borderId="26" xfId="0" applyNumberFormat="1" applyFont="1" applyFill="1" applyBorder="1">
      <alignment vertical="center"/>
    </xf>
    <xf numFmtId="38" fontId="13" fillId="0" borderId="22" xfId="0" applyNumberFormat="1" applyFont="1" applyBorder="1">
      <alignment vertical="center"/>
    </xf>
    <xf numFmtId="176" fontId="13" fillId="0" borderId="37" xfId="0" applyNumberFormat="1" applyFont="1" applyBorder="1">
      <alignment vertical="center"/>
    </xf>
    <xf numFmtId="176" fontId="13" fillId="0" borderId="36" xfId="0" applyNumberFormat="1" applyFont="1" applyBorder="1">
      <alignment vertical="center"/>
    </xf>
    <xf numFmtId="176" fontId="13" fillId="2" borderId="37" xfId="0" applyNumberFormat="1" applyFont="1" applyFill="1" applyBorder="1">
      <alignment vertical="center"/>
    </xf>
    <xf numFmtId="38" fontId="13" fillId="0" borderId="34" xfId="0" applyNumberFormat="1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1">
    <cellStyle name="標準" xfId="0" builtinId="0"/>
    <cellStyle name="標準 10" xfId="9" xr:uid="{00000000-0005-0000-0000-000001000000}"/>
    <cellStyle name="標準 11" xfId="10" xr:uid="{00000000-0005-0000-0000-000002000000}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4" xr:uid="{00000000-0005-0000-0000-000006000000}"/>
    <cellStyle name="標準 6" xfId="5" xr:uid="{00000000-0005-0000-0000-000007000000}"/>
    <cellStyle name="標準 7" xfId="6" xr:uid="{00000000-0005-0000-0000-000008000000}"/>
    <cellStyle name="標準 8" xfId="7" xr:uid="{00000000-0005-0000-0000-000009000000}"/>
    <cellStyle name="標準 9" xfId="8" xr:uid="{00000000-0005-0000-0000-00000A000000}"/>
  </cellStyles>
  <dxfs count="46">
    <dxf>
      <numFmt numFmtId="178" formatCode="\(0.0\);\(&quot;▲&quot;0.0\)"/>
    </dxf>
    <dxf>
      <font>
        <b val="0"/>
        <i/>
      </font>
    </dxf>
    <dxf>
      <numFmt numFmtId="178" formatCode="\(0.0\);\(&quot;▲&quot;0.0\)"/>
    </dxf>
    <dxf>
      <font>
        <b val="0"/>
        <i/>
      </font>
    </dxf>
    <dxf>
      <numFmt numFmtId="178" formatCode="\(0.0\);\(&quot;▲&quot;0.0\)"/>
    </dxf>
    <dxf>
      <font>
        <b val="0"/>
        <i/>
      </font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font>
        <b val="0"/>
        <i/>
      </font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font>
        <b val="0"/>
        <i/>
      </font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font>
        <b val="0"/>
        <i/>
      </font>
    </dxf>
    <dxf>
      <numFmt numFmtId="178" formatCode="\(0.0\);\(&quot;▲&quot;0.0\)"/>
    </dxf>
    <dxf>
      <numFmt numFmtId="178" formatCode="\(0.0\);\(&quot;▲&quot;0.0\)"/>
    </dxf>
    <dxf>
      <font>
        <b val="0"/>
        <i/>
      </font>
    </dxf>
    <dxf>
      <numFmt numFmtId="178" formatCode="\(0.0\);\(&quot;▲&quot;0.0\)"/>
    </dxf>
    <dxf>
      <numFmt numFmtId="178" formatCode="\(0.0\);\(&quot;▲&quot;0.0\)"/>
    </dxf>
    <dxf>
      <font>
        <b val="0"/>
        <i/>
      </font>
    </dxf>
    <dxf>
      <numFmt numFmtId="178" formatCode="\(0.0\);\(&quot;▲&quot;0.0\)"/>
    </dxf>
    <dxf>
      <numFmt numFmtId="178" formatCode="\(0.0\);\(&quot;▲&quot;0.0\)"/>
    </dxf>
    <dxf>
      <numFmt numFmtId="178" formatCode="\(0.0\);\(&quot;▲&quot;0.0\)"/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5"/>
      <tableStyleElement type="headerRow" dxfId="44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84D5-E41B-4FD0-8585-106DD8375570}">
  <dimension ref="A1:O489"/>
  <sheetViews>
    <sheetView showGridLines="0" tabSelected="1" view="pageBreakPreview" topLeftCell="A287" zoomScale="70" zoomScaleNormal="60" zoomScaleSheetLayoutView="70" zoomScalePageLayoutView="50" workbookViewId="0">
      <selection activeCell="E293" sqref="E293"/>
    </sheetView>
  </sheetViews>
  <sheetFormatPr defaultRowHeight="13" x14ac:dyDescent="0.2"/>
  <cols>
    <col min="1" max="1" width="18.6328125" style="77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5" ht="26.25" customHeight="1" x14ac:dyDescent="0.2">
      <c r="D1" s="44"/>
      <c r="G1" s="44"/>
      <c r="J1" s="44"/>
      <c r="K1" s="45" t="s">
        <v>21</v>
      </c>
      <c r="L1" s="94" t="s">
        <v>12</v>
      </c>
      <c r="M1" s="46"/>
    </row>
    <row r="2" spans="1:15" ht="26.25" customHeight="1" thickBot="1" x14ac:dyDescent="0.25">
      <c r="D2" s="44"/>
      <c r="G2" s="44"/>
      <c r="J2" s="44"/>
      <c r="K2" s="47"/>
      <c r="L2" s="90" t="s">
        <v>22</v>
      </c>
      <c r="M2" s="48"/>
    </row>
    <row r="3" spans="1:15" ht="14.25" customHeight="1" thickBot="1" x14ac:dyDescent="0.25">
      <c r="A3" s="78"/>
      <c r="B3" s="49"/>
      <c r="C3" s="1"/>
      <c r="D3" s="50"/>
      <c r="E3" s="1"/>
      <c r="F3" s="1"/>
      <c r="G3" s="50"/>
      <c r="H3" s="1"/>
      <c r="I3" s="1"/>
      <c r="J3" s="50"/>
      <c r="K3" s="1"/>
      <c r="L3" s="1"/>
      <c r="M3" s="50"/>
    </row>
    <row r="4" spans="1:15" ht="19.5" thickBot="1" x14ac:dyDescent="0.35">
      <c r="A4" s="79"/>
      <c r="B4" s="51"/>
      <c r="C4" s="4"/>
      <c r="D4" s="52"/>
      <c r="E4" s="6"/>
      <c r="F4" s="6"/>
      <c r="G4" s="53"/>
      <c r="H4" s="6"/>
      <c r="I4" s="6"/>
      <c r="J4" s="53"/>
      <c r="K4" s="6"/>
      <c r="L4" s="6"/>
      <c r="M4" s="54"/>
    </row>
    <row r="5" spans="1:15" ht="19" x14ac:dyDescent="0.3">
      <c r="A5" s="80"/>
      <c r="B5" s="55" t="s">
        <v>0</v>
      </c>
      <c r="C5" s="56"/>
      <c r="D5" s="57"/>
      <c r="E5" s="58" t="s">
        <v>1</v>
      </c>
      <c r="F5" s="59"/>
      <c r="G5" s="60"/>
      <c r="H5" s="58" t="s">
        <v>2</v>
      </c>
      <c r="I5" s="59"/>
      <c r="J5" s="60"/>
      <c r="K5" s="61" t="s">
        <v>3</v>
      </c>
      <c r="L5" s="59"/>
      <c r="M5" s="62"/>
    </row>
    <row r="6" spans="1:15" ht="19.5" thickBot="1" x14ac:dyDescent="0.35">
      <c r="A6" s="81"/>
      <c r="B6" s="63" t="s">
        <v>4</v>
      </c>
      <c r="C6" s="5"/>
      <c r="D6" s="5"/>
      <c r="E6" s="64" t="s">
        <v>5</v>
      </c>
      <c r="F6" s="2"/>
      <c r="G6" s="2"/>
      <c r="H6" s="64" t="s">
        <v>6</v>
      </c>
      <c r="I6" s="2"/>
      <c r="J6" s="2"/>
      <c r="K6" s="64" t="s">
        <v>7</v>
      </c>
      <c r="L6" s="2"/>
      <c r="M6" s="3"/>
    </row>
    <row r="7" spans="1:15" ht="16.5" customHeight="1" x14ac:dyDescent="0.25">
      <c r="A7" s="82"/>
      <c r="B7" s="65"/>
      <c r="C7" s="66"/>
      <c r="D7" s="67"/>
      <c r="E7" s="68"/>
      <c r="F7" s="66"/>
      <c r="G7" s="67"/>
      <c r="H7" s="68"/>
      <c r="I7" s="66"/>
      <c r="J7" s="67"/>
      <c r="K7" s="68"/>
      <c r="L7" s="66"/>
      <c r="M7" s="67"/>
    </row>
    <row r="8" spans="1:15" ht="49.5" x14ac:dyDescent="0.2">
      <c r="A8" s="83"/>
      <c r="B8" s="69" t="s">
        <v>8</v>
      </c>
      <c r="C8" s="70" t="s">
        <v>24</v>
      </c>
      <c r="D8" s="71" t="s">
        <v>9</v>
      </c>
      <c r="E8" s="72" t="s">
        <v>8</v>
      </c>
      <c r="F8" s="70" t="s">
        <v>24</v>
      </c>
      <c r="G8" s="71" t="s">
        <v>9</v>
      </c>
      <c r="H8" s="72" t="s">
        <v>8</v>
      </c>
      <c r="I8" s="70" t="s">
        <v>24</v>
      </c>
      <c r="J8" s="71" t="s">
        <v>9</v>
      </c>
      <c r="K8" s="72" t="s">
        <v>8</v>
      </c>
      <c r="L8" s="70" t="s">
        <v>24</v>
      </c>
      <c r="M8" s="71" t="s">
        <v>9</v>
      </c>
    </row>
    <row r="9" spans="1:15" ht="99.5" thickBot="1" x14ac:dyDescent="0.25">
      <c r="A9" s="83"/>
      <c r="B9" s="69" t="s">
        <v>10</v>
      </c>
      <c r="C9" s="73" t="s">
        <v>25</v>
      </c>
      <c r="D9" s="74" t="s">
        <v>11</v>
      </c>
      <c r="E9" s="75" t="s">
        <v>10</v>
      </c>
      <c r="F9" s="73" t="s">
        <v>25</v>
      </c>
      <c r="G9" s="76" t="s">
        <v>11</v>
      </c>
      <c r="H9" s="75" t="s">
        <v>10</v>
      </c>
      <c r="I9" s="73" t="s">
        <v>25</v>
      </c>
      <c r="J9" s="76" t="s">
        <v>11</v>
      </c>
      <c r="K9" s="75" t="s">
        <v>10</v>
      </c>
      <c r="L9" s="73" t="s">
        <v>25</v>
      </c>
      <c r="M9" s="76" t="s">
        <v>11</v>
      </c>
    </row>
    <row r="10" spans="1:15" ht="24.75" customHeight="1" x14ac:dyDescent="0.2">
      <c r="A10" s="91">
        <v>30797</v>
      </c>
      <c r="B10" s="25"/>
      <c r="C10" s="25"/>
      <c r="D10" s="7"/>
      <c r="E10" s="23">
        <v>125.2758465638</v>
      </c>
      <c r="F10" s="25"/>
      <c r="G10" s="7">
        <v>367</v>
      </c>
      <c r="H10" s="23">
        <v>94.969859873800004</v>
      </c>
      <c r="I10" s="25"/>
      <c r="J10" s="7">
        <v>271</v>
      </c>
      <c r="K10" s="23"/>
      <c r="L10" s="25"/>
      <c r="M10" s="7"/>
      <c r="N10" s="111"/>
      <c r="O10" s="111"/>
    </row>
    <row r="11" spans="1:15" ht="24.75" customHeight="1" x14ac:dyDescent="0.2">
      <c r="A11" s="92">
        <v>30828</v>
      </c>
      <c r="B11" s="27"/>
      <c r="C11" s="27" t="str">
        <f>IFERROR( ROUND((B11-B10)/B10*100,2),"")</f>
        <v/>
      </c>
      <c r="D11" s="8"/>
      <c r="E11" s="26">
        <v>118.00372358449999</v>
      </c>
      <c r="F11" s="27">
        <v>-5.8</v>
      </c>
      <c r="G11" s="8">
        <v>393</v>
      </c>
      <c r="H11" s="26">
        <v>96.629338789900004</v>
      </c>
      <c r="I11" s="27">
        <v>1.75</v>
      </c>
      <c r="J11" s="8">
        <v>284</v>
      </c>
      <c r="K11" s="26"/>
      <c r="L11" s="27" t="s">
        <v>26</v>
      </c>
      <c r="M11" s="8"/>
      <c r="N11" s="111"/>
      <c r="O11" s="111"/>
    </row>
    <row r="12" spans="1:15" ht="24.75" customHeight="1" x14ac:dyDescent="0.2">
      <c r="A12" s="92">
        <v>30860</v>
      </c>
      <c r="B12" s="27"/>
      <c r="C12" s="27" t="str">
        <f t="shared" ref="C12:C75" si="0">IFERROR( ROUND((B12-B11)/B11*100,2),"")</f>
        <v/>
      </c>
      <c r="D12" s="8"/>
      <c r="E12" s="26">
        <v>118.8075572664</v>
      </c>
      <c r="F12" s="27">
        <v>0.68</v>
      </c>
      <c r="G12" s="8">
        <v>396</v>
      </c>
      <c r="H12" s="26">
        <v>98.093083941000003</v>
      </c>
      <c r="I12" s="27">
        <v>1.51</v>
      </c>
      <c r="J12" s="8">
        <v>356</v>
      </c>
      <c r="K12" s="26"/>
      <c r="L12" s="27" t="s">
        <v>26</v>
      </c>
      <c r="M12" s="8"/>
      <c r="N12" s="111"/>
      <c r="O12" s="111"/>
    </row>
    <row r="13" spans="1:15" ht="24.75" customHeight="1" x14ac:dyDescent="0.2">
      <c r="A13" s="92">
        <v>30891</v>
      </c>
      <c r="B13" s="27"/>
      <c r="C13" s="27" t="str">
        <f t="shared" si="0"/>
        <v/>
      </c>
      <c r="D13" s="8"/>
      <c r="E13" s="26">
        <v>118.56673568239999</v>
      </c>
      <c r="F13" s="27">
        <v>-0.2</v>
      </c>
      <c r="G13" s="8">
        <v>334</v>
      </c>
      <c r="H13" s="26">
        <v>100.15052055939999</v>
      </c>
      <c r="I13" s="27">
        <v>2.1</v>
      </c>
      <c r="J13" s="8">
        <v>338</v>
      </c>
      <c r="K13" s="26"/>
      <c r="L13" s="27" t="s">
        <v>26</v>
      </c>
      <c r="M13" s="8"/>
      <c r="N13" s="111"/>
      <c r="O13" s="111"/>
    </row>
    <row r="14" spans="1:15" ht="24.75" customHeight="1" x14ac:dyDescent="0.2">
      <c r="A14" s="92">
        <v>30923</v>
      </c>
      <c r="B14" s="27"/>
      <c r="C14" s="27" t="str">
        <f t="shared" si="0"/>
        <v/>
      </c>
      <c r="D14" s="8"/>
      <c r="E14" s="26">
        <v>110.2222342797</v>
      </c>
      <c r="F14" s="27">
        <v>-7.04</v>
      </c>
      <c r="G14" s="8">
        <v>260</v>
      </c>
      <c r="H14" s="26">
        <v>97.192295402499994</v>
      </c>
      <c r="I14" s="27">
        <v>-2.95</v>
      </c>
      <c r="J14" s="8">
        <v>272</v>
      </c>
      <c r="K14" s="26"/>
      <c r="L14" s="27" t="s">
        <v>26</v>
      </c>
      <c r="M14" s="8"/>
      <c r="N14" s="111"/>
      <c r="O14" s="111"/>
    </row>
    <row r="15" spans="1:15" ht="24.75" customHeight="1" x14ac:dyDescent="0.2">
      <c r="A15" s="92">
        <v>30955</v>
      </c>
      <c r="B15" s="27"/>
      <c r="C15" s="27" t="str">
        <f t="shared" si="0"/>
        <v/>
      </c>
      <c r="D15" s="8"/>
      <c r="E15" s="26">
        <v>112.3542446309</v>
      </c>
      <c r="F15" s="27">
        <v>1.93</v>
      </c>
      <c r="G15" s="8">
        <v>237</v>
      </c>
      <c r="H15" s="26">
        <v>98.736013962100003</v>
      </c>
      <c r="I15" s="27">
        <v>1.59</v>
      </c>
      <c r="J15" s="8">
        <v>207</v>
      </c>
      <c r="K15" s="26"/>
      <c r="L15" s="27" t="s">
        <v>26</v>
      </c>
      <c r="M15" s="8"/>
      <c r="N15" s="111"/>
      <c r="O15" s="111"/>
    </row>
    <row r="16" spans="1:15" ht="24.75" customHeight="1" x14ac:dyDescent="0.2">
      <c r="A16" s="92">
        <v>30986</v>
      </c>
      <c r="B16" s="27"/>
      <c r="C16" s="27" t="str">
        <f t="shared" si="0"/>
        <v/>
      </c>
      <c r="D16" s="8"/>
      <c r="E16" s="26">
        <v>118.0059476254</v>
      </c>
      <c r="F16" s="27">
        <v>5.03</v>
      </c>
      <c r="G16" s="8">
        <v>245</v>
      </c>
      <c r="H16" s="26">
        <v>98.207149018199999</v>
      </c>
      <c r="I16" s="27">
        <v>-0.54</v>
      </c>
      <c r="J16" s="8">
        <v>219</v>
      </c>
      <c r="K16" s="26"/>
      <c r="L16" s="27" t="s">
        <v>26</v>
      </c>
      <c r="M16" s="8"/>
      <c r="N16" s="111"/>
      <c r="O16" s="111"/>
    </row>
    <row r="17" spans="1:15" ht="24.75" customHeight="1" x14ac:dyDescent="0.2">
      <c r="A17" s="92">
        <v>30987</v>
      </c>
      <c r="B17" s="27"/>
      <c r="C17" s="27" t="str">
        <f t="shared" si="0"/>
        <v/>
      </c>
      <c r="D17" s="8"/>
      <c r="E17" s="26">
        <v>107.3808920436</v>
      </c>
      <c r="F17" s="27">
        <v>-9</v>
      </c>
      <c r="G17" s="8">
        <v>173</v>
      </c>
      <c r="H17" s="26">
        <v>99.026902172800007</v>
      </c>
      <c r="I17" s="27">
        <v>0.83</v>
      </c>
      <c r="J17" s="8">
        <v>193</v>
      </c>
      <c r="K17" s="26"/>
      <c r="L17" s="27" t="s">
        <v>26</v>
      </c>
      <c r="M17" s="8"/>
      <c r="N17" s="111"/>
      <c r="O17" s="111"/>
    </row>
    <row r="18" spans="1:15" ht="24.75" customHeight="1" thickBot="1" x14ac:dyDescent="0.25">
      <c r="A18" s="93">
        <v>31017</v>
      </c>
      <c r="B18" s="29"/>
      <c r="C18" s="29" t="str">
        <f t="shared" si="0"/>
        <v/>
      </c>
      <c r="D18" s="9"/>
      <c r="E18" s="104">
        <v>139.08877063809999</v>
      </c>
      <c r="F18" s="96">
        <v>29.53</v>
      </c>
      <c r="G18" s="13">
        <v>210</v>
      </c>
      <c r="H18" s="104">
        <v>96.765220924000005</v>
      </c>
      <c r="I18" s="96">
        <v>-2.2799999999999998</v>
      </c>
      <c r="J18" s="13">
        <v>197</v>
      </c>
      <c r="K18" s="28"/>
      <c r="L18" s="29" t="s">
        <v>26</v>
      </c>
      <c r="M18" s="9"/>
      <c r="N18" s="111"/>
      <c r="O18" s="111"/>
    </row>
    <row r="19" spans="1:15" ht="24.75" customHeight="1" x14ac:dyDescent="0.2">
      <c r="A19" s="91">
        <v>31048</v>
      </c>
      <c r="B19" s="25"/>
      <c r="C19" s="25" t="str">
        <f t="shared" si="0"/>
        <v/>
      </c>
      <c r="D19" s="7"/>
      <c r="E19" s="110">
        <v>128.76013289799999</v>
      </c>
      <c r="F19" s="109">
        <v>-7.43</v>
      </c>
      <c r="G19" s="15">
        <v>260</v>
      </c>
      <c r="H19" s="110">
        <v>99.450687602900004</v>
      </c>
      <c r="I19" s="109">
        <v>2.78</v>
      </c>
      <c r="J19" s="15">
        <v>183</v>
      </c>
      <c r="K19" s="23"/>
      <c r="L19" s="25" t="s">
        <v>26</v>
      </c>
      <c r="M19" s="7"/>
      <c r="N19" s="150"/>
      <c r="O19" s="111"/>
    </row>
    <row r="20" spans="1:15" ht="24.75" customHeight="1" x14ac:dyDescent="0.2">
      <c r="A20" s="92">
        <v>31101</v>
      </c>
      <c r="B20" s="27"/>
      <c r="C20" s="27" t="str">
        <f t="shared" si="0"/>
        <v/>
      </c>
      <c r="D20" s="8"/>
      <c r="E20" s="26">
        <v>127.70361139809999</v>
      </c>
      <c r="F20" s="27">
        <v>-0.82</v>
      </c>
      <c r="G20" s="8">
        <v>272</v>
      </c>
      <c r="H20" s="26">
        <v>98.338712249300002</v>
      </c>
      <c r="I20" s="27">
        <v>-1.1200000000000001</v>
      </c>
      <c r="J20" s="8">
        <v>294</v>
      </c>
      <c r="K20" s="26"/>
      <c r="L20" s="27" t="s">
        <v>26</v>
      </c>
      <c r="M20" s="8"/>
      <c r="N20" s="150"/>
      <c r="O20" s="111"/>
    </row>
    <row r="21" spans="1:15" ht="24.75" customHeight="1" x14ac:dyDescent="0.2">
      <c r="A21" s="92">
        <v>31130</v>
      </c>
      <c r="B21" s="27"/>
      <c r="C21" s="27" t="str">
        <f t="shared" si="0"/>
        <v/>
      </c>
      <c r="D21" s="8"/>
      <c r="E21" s="26">
        <v>124.466533977</v>
      </c>
      <c r="F21" s="27">
        <v>-2.5299999999999998</v>
      </c>
      <c r="G21" s="8">
        <v>317</v>
      </c>
      <c r="H21" s="26">
        <v>101.6189979271</v>
      </c>
      <c r="I21" s="27">
        <v>3.34</v>
      </c>
      <c r="J21" s="8">
        <v>364</v>
      </c>
      <c r="K21" s="26"/>
      <c r="L21" s="27" t="s">
        <v>26</v>
      </c>
      <c r="M21" s="8"/>
      <c r="N21" s="150"/>
      <c r="O21" s="111"/>
    </row>
    <row r="22" spans="1:15" ht="24.75" customHeight="1" x14ac:dyDescent="0.2">
      <c r="A22" s="92">
        <v>31162</v>
      </c>
      <c r="B22" s="27"/>
      <c r="C22" s="27" t="str">
        <f t="shared" si="0"/>
        <v/>
      </c>
      <c r="D22" s="8"/>
      <c r="E22" s="26">
        <v>124.3848009166</v>
      </c>
      <c r="F22" s="27">
        <v>-7.0000000000000007E-2</v>
      </c>
      <c r="G22" s="8">
        <v>344</v>
      </c>
      <c r="H22" s="26">
        <v>100.14490210549999</v>
      </c>
      <c r="I22" s="27">
        <v>-1.45</v>
      </c>
      <c r="J22" s="8">
        <v>301</v>
      </c>
      <c r="K22" s="26"/>
      <c r="L22" s="27" t="s">
        <v>26</v>
      </c>
      <c r="M22" s="8"/>
      <c r="N22" s="150"/>
      <c r="O22" s="111"/>
    </row>
    <row r="23" spans="1:15" ht="24.75" customHeight="1" x14ac:dyDescent="0.2">
      <c r="A23" s="92">
        <v>31193</v>
      </c>
      <c r="B23" s="27"/>
      <c r="C23" s="27" t="str">
        <f t="shared" si="0"/>
        <v/>
      </c>
      <c r="D23" s="8"/>
      <c r="E23" s="26">
        <v>122.7397285159</v>
      </c>
      <c r="F23" s="27">
        <v>-1.32</v>
      </c>
      <c r="G23" s="8">
        <v>400</v>
      </c>
      <c r="H23" s="26">
        <v>100.8174097733</v>
      </c>
      <c r="I23" s="27">
        <v>0.67</v>
      </c>
      <c r="J23" s="8">
        <v>369</v>
      </c>
      <c r="K23" s="26"/>
      <c r="L23" s="27" t="s">
        <v>26</v>
      </c>
      <c r="M23" s="8"/>
      <c r="N23" s="150"/>
      <c r="O23" s="111"/>
    </row>
    <row r="24" spans="1:15" ht="24.75" customHeight="1" x14ac:dyDescent="0.2">
      <c r="A24" s="92">
        <v>31225</v>
      </c>
      <c r="B24" s="27"/>
      <c r="C24" s="27" t="str">
        <f t="shared" si="0"/>
        <v/>
      </c>
      <c r="D24" s="8"/>
      <c r="E24" s="26">
        <v>128.86312257899999</v>
      </c>
      <c r="F24" s="27">
        <v>4.99</v>
      </c>
      <c r="G24" s="8">
        <v>352</v>
      </c>
      <c r="H24" s="26">
        <v>100.87584875490001</v>
      </c>
      <c r="I24" s="27">
        <v>0.06</v>
      </c>
      <c r="J24" s="8">
        <v>334</v>
      </c>
      <c r="K24" s="26"/>
      <c r="L24" s="27" t="s">
        <v>26</v>
      </c>
      <c r="M24" s="8"/>
      <c r="N24" s="150"/>
      <c r="O24" s="111"/>
    </row>
    <row r="25" spans="1:15" ht="24.75" customHeight="1" x14ac:dyDescent="0.2">
      <c r="A25" s="92">
        <v>31256</v>
      </c>
      <c r="B25" s="27"/>
      <c r="C25" s="27" t="str">
        <f t="shared" si="0"/>
        <v/>
      </c>
      <c r="D25" s="8"/>
      <c r="E25" s="26">
        <v>126.8745005593</v>
      </c>
      <c r="F25" s="27">
        <v>-1.54</v>
      </c>
      <c r="G25" s="8">
        <v>373</v>
      </c>
      <c r="H25" s="26">
        <v>100.034783968</v>
      </c>
      <c r="I25" s="27">
        <v>-0.83</v>
      </c>
      <c r="J25" s="8">
        <v>372</v>
      </c>
      <c r="K25" s="26"/>
      <c r="L25" s="27" t="s">
        <v>26</v>
      </c>
      <c r="M25" s="8"/>
      <c r="N25" s="150"/>
      <c r="O25" s="111"/>
    </row>
    <row r="26" spans="1:15" ht="24.75" customHeight="1" x14ac:dyDescent="0.2">
      <c r="A26" s="92">
        <v>31288</v>
      </c>
      <c r="B26" s="27"/>
      <c r="C26" s="27" t="str">
        <f t="shared" si="0"/>
        <v/>
      </c>
      <c r="D26" s="8"/>
      <c r="E26" s="26">
        <v>130.30985137339999</v>
      </c>
      <c r="F26" s="27">
        <v>2.71</v>
      </c>
      <c r="G26" s="8">
        <v>287</v>
      </c>
      <c r="H26" s="26">
        <v>100.70823153160001</v>
      </c>
      <c r="I26" s="27">
        <v>0.67</v>
      </c>
      <c r="J26" s="8">
        <v>303</v>
      </c>
      <c r="K26" s="26"/>
      <c r="L26" s="27" t="s">
        <v>26</v>
      </c>
      <c r="M26" s="8"/>
      <c r="N26" s="150"/>
      <c r="O26" s="111"/>
    </row>
    <row r="27" spans="1:15" ht="24.75" customHeight="1" x14ac:dyDescent="0.2">
      <c r="A27" s="92">
        <v>31320</v>
      </c>
      <c r="B27" s="27"/>
      <c r="C27" s="27" t="str">
        <f t="shared" si="0"/>
        <v/>
      </c>
      <c r="D27" s="8"/>
      <c r="E27" s="26">
        <v>141.9927675811</v>
      </c>
      <c r="F27" s="27">
        <v>8.9700000000000006</v>
      </c>
      <c r="G27" s="8">
        <v>300</v>
      </c>
      <c r="H27" s="26">
        <v>100.1753761042</v>
      </c>
      <c r="I27" s="27">
        <v>-0.53</v>
      </c>
      <c r="J27" s="8">
        <v>254</v>
      </c>
      <c r="K27" s="26"/>
      <c r="L27" s="27" t="s">
        <v>26</v>
      </c>
      <c r="M27" s="8"/>
      <c r="N27" s="150"/>
      <c r="O27" s="111"/>
    </row>
    <row r="28" spans="1:15" ht="24.75" customHeight="1" x14ac:dyDescent="0.2">
      <c r="A28" s="92">
        <v>31351</v>
      </c>
      <c r="B28" s="27"/>
      <c r="C28" s="27" t="str">
        <f t="shared" si="0"/>
        <v/>
      </c>
      <c r="D28" s="8"/>
      <c r="E28" s="26">
        <v>125.6783105435</v>
      </c>
      <c r="F28" s="27">
        <v>-11.49</v>
      </c>
      <c r="G28" s="8">
        <v>242</v>
      </c>
      <c r="H28" s="26">
        <v>100.3042864435</v>
      </c>
      <c r="I28" s="27">
        <v>0.13</v>
      </c>
      <c r="J28" s="8">
        <v>253</v>
      </c>
      <c r="K28" s="26"/>
      <c r="L28" s="27" t="s">
        <v>26</v>
      </c>
      <c r="M28" s="8"/>
      <c r="N28" s="150"/>
      <c r="O28" s="111"/>
    </row>
    <row r="29" spans="1:15" ht="24.75" customHeight="1" x14ac:dyDescent="0.2">
      <c r="A29" s="92">
        <v>31352</v>
      </c>
      <c r="B29" s="27"/>
      <c r="C29" s="27" t="str">
        <f t="shared" si="0"/>
        <v/>
      </c>
      <c r="D29" s="8"/>
      <c r="E29" s="26">
        <v>123.4451975149</v>
      </c>
      <c r="F29" s="27">
        <v>-1.78</v>
      </c>
      <c r="G29" s="8">
        <v>249</v>
      </c>
      <c r="H29" s="26">
        <v>102.26858365619999</v>
      </c>
      <c r="I29" s="27">
        <v>1.96</v>
      </c>
      <c r="J29" s="8">
        <v>243</v>
      </c>
      <c r="K29" s="26"/>
      <c r="L29" s="27" t="s">
        <v>26</v>
      </c>
      <c r="M29" s="8"/>
      <c r="N29" s="150"/>
      <c r="O29" s="111"/>
    </row>
    <row r="30" spans="1:15" ht="24.75" customHeight="1" thickBot="1" x14ac:dyDescent="0.25">
      <c r="A30" s="93">
        <v>31382</v>
      </c>
      <c r="B30" s="27"/>
      <c r="C30" s="27" t="str">
        <f t="shared" si="0"/>
        <v/>
      </c>
      <c r="D30" s="8"/>
      <c r="E30" s="104">
        <v>133.3093604403</v>
      </c>
      <c r="F30" s="96">
        <v>7.99</v>
      </c>
      <c r="G30" s="13">
        <v>214</v>
      </c>
      <c r="H30" s="104">
        <v>101.21644249400001</v>
      </c>
      <c r="I30" s="96">
        <v>-1.03</v>
      </c>
      <c r="J30" s="13">
        <v>189</v>
      </c>
      <c r="K30" s="26"/>
      <c r="L30" s="27" t="s">
        <v>26</v>
      </c>
      <c r="M30" s="8"/>
      <c r="N30" s="150"/>
      <c r="O30" s="111"/>
    </row>
    <row r="31" spans="1:15" ht="24.75" customHeight="1" x14ac:dyDescent="0.2">
      <c r="A31" s="91">
        <v>31413</v>
      </c>
      <c r="B31" s="25"/>
      <c r="C31" s="25" t="str">
        <f t="shared" si="0"/>
        <v/>
      </c>
      <c r="D31" s="7"/>
      <c r="E31" s="110">
        <v>142.18400891639999</v>
      </c>
      <c r="F31" s="109">
        <v>6.66</v>
      </c>
      <c r="G31" s="15">
        <v>251</v>
      </c>
      <c r="H31" s="110">
        <v>104.87978696739999</v>
      </c>
      <c r="I31" s="109">
        <v>3.62</v>
      </c>
      <c r="J31" s="15">
        <v>168</v>
      </c>
      <c r="K31" s="23"/>
      <c r="L31" s="25" t="s">
        <v>26</v>
      </c>
      <c r="M31" s="7"/>
      <c r="N31" s="150"/>
      <c r="O31" s="111"/>
    </row>
    <row r="32" spans="1:15" ht="24.75" customHeight="1" x14ac:dyDescent="0.2">
      <c r="A32" s="92">
        <v>31445</v>
      </c>
      <c r="B32" s="27"/>
      <c r="C32" s="27" t="str">
        <f t="shared" si="0"/>
        <v/>
      </c>
      <c r="D32" s="8"/>
      <c r="E32" s="26">
        <v>146.42516358250001</v>
      </c>
      <c r="F32" s="27">
        <v>2.98</v>
      </c>
      <c r="G32" s="8">
        <v>250</v>
      </c>
      <c r="H32" s="26">
        <v>107.6645615991</v>
      </c>
      <c r="I32" s="27">
        <v>2.66</v>
      </c>
      <c r="J32" s="8">
        <v>205</v>
      </c>
      <c r="K32" s="26"/>
      <c r="L32" s="27" t="s">
        <v>26</v>
      </c>
      <c r="M32" s="8"/>
      <c r="N32" s="150"/>
      <c r="O32" s="111"/>
    </row>
    <row r="33" spans="1:15" ht="24.75" customHeight="1" x14ac:dyDescent="0.2">
      <c r="A33" s="92">
        <v>31472</v>
      </c>
      <c r="B33" s="27"/>
      <c r="C33" s="27" t="str">
        <f t="shared" si="0"/>
        <v/>
      </c>
      <c r="D33" s="8"/>
      <c r="E33" s="26">
        <v>139.55753897139999</v>
      </c>
      <c r="F33" s="27">
        <v>-4.6900000000000004</v>
      </c>
      <c r="G33" s="8">
        <v>320</v>
      </c>
      <c r="H33" s="26">
        <v>107.297437227</v>
      </c>
      <c r="I33" s="27">
        <v>-0.34</v>
      </c>
      <c r="J33" s="8">
        <v>335</v>
      </c>
      <c r="K33" s="26"/>
      <c r="L33" s="27" t="s">
        <v>26</v>
      </c>
      <c r="M33" s="8"/>
      <c r="N33" s="150"/>
      <c r="O33" s="111"/>
    </row>
    <row r="34" spans="1:15" ht="24.75" customHeight="1" x14ac:dyDescent="0.2">
      <c r="A34" s="92">
        <v>31503</v>
      </c>
      <c r="B34" s="27"/>
      <c r="C34" s="27" t="str">
        <f t="shared" si="0"/>
        <v/>
      </c>
      <c r="D34" s="8"/>
      <c r="E34" s="26">
        <v>158.365693698</v>
      </c>
      <c r="F34" s="27">
        <v>13.48</v>
      </c>
      <c r="G34" s="8">
        <v>322</v>
      </c>
      <c r="H34" s="26">
        <v>111.4747152905</v>
      </c>
      <c r="I34" s="27">
        <v>3.89</v>
      </c>
      <c r="J34" s="8">
        <v>338</v>
      </c>
      <c r="K34" s="26"/>
      <c r="L34" s="27" t="s">
        <v>26</v>
      </c>
      <c r="M34" s="8"/>
      <c r="N34" s="150"/>
      <c r="O34" s="111"/>
    </row>
    <row r="35" spans="1:15" ht="24.75" customHeight="1" x14ac:dyDescent="0.2">
      <c r="A35" s="92">
        <v>31533</v>
      </c>
      <c r="B35" s="27"/>
      <c r="C35" s="27" t="str">
        <f t="shared" si="0"/>
        <v/>
      </c>
      <c r="D35" s="8"/>
      <c r="E35" s="26">
        <v>174.49936293889999</v>
      </c>
      <c r="F35" s="27">
        <v>10.19</v>
      </c>
      <c r="G35" s="8">
        <v>339</v>
      </c>
      <c r="H35" s="26">
        <v>114.71527682350001</v>
      </c>
      <c r="I35" s="27">
        <v>2.91</v>
      </c>
      <c r="J35" s="8">
        <v>289</v>
      </c>
      <c r="K35" s="26"/>
      <c r="L35" s="27" t="s">
        <v>26</v>
      </c>
      <c r="M35" s="8"/>
      <c r="N35" s="150"/>
      <c r="O35" s="111"/>
    </row>
    <row r="36" spans="1:15" ht="24.75" customHeight="1" x14ac:dyDescent="0.2">
      <c r="A36" s="92">
        <v>31565</v>
      </c>
      <c r="B36" s="27"/>
      <c r="C36" s="27" t="str">
        <f t="shared" si="0"/>
        <v/>
      </c>
      <c r="D36" s="8"/>
      <c r="E36" s="26">
        <v>168.01123443079999</v>
      </c>
      <c r="F36" s="27">
        <v>-3.72</v>
      </c>
      <c r="G36" s="8">
        <v>346</v>
      </c>
      <c r="H36" s="26">
        <v>114.23205580520001</v>
      </c>
      <c r="I36" s="27">
        <v>-0.42</v>
      </c>
      <c r="J36" s="8">
        <v>322</v>
      </c>
      <c r="K36" s="26"/>
      <c r="L36" s="27" t="s">
        <v>26</v>
      </c>
      <c r="M36" s="8"/>
      <c r="N36" s="150"/>
      <c r="O36" s="111"/>
    </row>
    <row r="37" spans="1:15" ht="24.75" customHeight="1" x14ac:dyDescent="0.2">
      <c r="A37" s="92">
        <v>31594</v>
      </c>
      <c r="B37" s="27"/>
      <c r="C37" s="27" t="str">
        <f t="shared" si="0"/>
        <v/>
      </c>
      <c r="D37" s="8"/>
      <c r="E37" s="26">
        <v>187.2187519711</v>
      </c>
      <c r="F37" s="27">
        <v>11.43</v>
      </c>
      <c r="G37" s="8">
        <v>346</v>
      </c>
      <c r="H37" s="26">
        <v>116.96334917110001</v>
      </c>
      <c r="I37" s="27">
        <v>2.39</v>
      </c>
      <c r="J37" s="8">
        <v>363</v>
      </c>
      <c r="K37" s="26"/>
      <c r="L37" s="27" t="s">
        <v>26</v>
      </c>
      <c r="M37" s="8"/>
      <c r="N37" s="150"/>
      <c r="O37" s="111"/>
    </row>
    <row r="38" spans="1:15" ht="24.75" customHeight="1" x14ac:dyDescent="0.2">
      <c r="A38" s="92">
        <v>31625</v>
      </c>
      <c r="B38" s="27"/>
      <c r="C38" s="27" t="str">
        <f t="shared" si="0"/>
        <v/>
      </c>
      <c r="D38" s="8"/>
      <c r="E38" s="26">
        <v>193.31565222859999</v>
      </c>
      <c r="F38" s="27">
        <v>3.26</v>
      </c>
      <c r="G38" s="8">
        <v>285</v>
      </c>
      <c r="H38" s="26">
        <v>121.77289091750001</v>
      </c>
      <c r="I38" s="27">
        <v>4.1100000000000003</v>
      </c>
      <c r="J38" s="8">
        <v>297</v>
      </c>
      <c r="K38" s="26"/>
      <c r="L38" s="27" t="s">
        <v>26</v>
      </c>
      <c r="M38" s="8"/>
      <c r="N38" s="150"/>
      <c r="O38" s="111"/>
    </row>
    <row r="39" spans="1:15" ht="24.75" customHeight="1" x14ac:dyDescent="0.2">
      <c r="A39" s="92">
        <v>31656</v>
      </c>
      <c r="B39" s="27"/>
      <c r="C39" s="27" t="str">
        <f t="shared" si="0"/>
        <v/>
      </c>
      <c r="D39" s="8"/>
      <c r="E39" s="26">
        <v>201.3367256361</v>
      </c>
      <c r="F39" s="27">
        <v>4.1500000000000004</v>
      </c>
      <c r="G39" s="8">
        <v>301</v>
      </c>
      <c r="H39" s="26">
        <v>124.5064308883</v>
      </c>
      <c r="I39" s="27">
        <v>2.2400000000000002</v>
      </c>
      <c r="J39" s="8">
        <v>283</v>
      </c>
      <c r="K39" s="26"/>
      <c r="L39" s="27" t="s">
        <v>26</v>
      </c>
      <c r="M39" s="8"/>
      <c r="N39" s="150"/>
      <c r="O39" s="111"/>
    </row>
    <row r="40" spans="1:15" ht="24.75" customHeight="1" x14ac:dyDescent="0.2">
      <c r="A40" s="92">
        <v>31686</v>
      </c>
      <c r="B40" s="27"/>
      <c r="C40" s="27" t="str">
        <f t="shared" si="0"/>
        <v/>
      </c>
      <c r="D40" s="8"/>
      <c r="E40" s="26">
        <v>218.9703902956</v>
      </c>
      <c r="F40" s="27">
        <v>8.76</v>
      </c>
      <c r="G40" s="8">
        <v>246</v>
      </c>
      <c r="H40" s="26">
        <v>129.816654185</v>
      </c>
      <c r="I40" s="27">
        <v>4.2699999999999996</v>
      </c>
      <c r="J40" s="8">
        <v>255</v>
      </c>
      <c r="K40" s="26"/>
      <c r="L40" s="27" t="s">
        <v>26</v>
      </c>
      <c r="M40" s="8"/>
      <c r="N40" s="150"/>
      <c r="O40" s="111"/>
    </row>
    <row r="41" spans="1:15" ht="24.75" customHeight="1" x14ac:dyDescent="0.2">
      <c r="A41" s="92">
        <v>31717</v>
      </c>
      <c r="B41" s="27"/>
      <c r="C41" s="27" t="str">
        <f t="shared" si="0"/>
        <v/>
      </c>
      <c r="D41" s="8"/>
      <c r="E41" s="26">
        <v>232.7320771521</v>
      </c>
      <c r="F41" s="27">
        <v>6.28</v>
      </c>
      <c r="G41" s="8">
        <v>195</v>
      </c>
      <c r="H41" s="26">
        <v>136.1685456795</v>
      </c>
      <c r="I41" s="27">
        <v>4.8899999999999997</v>
      </c>
      <c r="J41" s="8">
        <v>183</v>
      </c>
      <c r="K41" s="26"/>
      <c r="L41" s="27" t="s">
        <v>26</v>
      </c>
      <c r="M41" s="8"/>
      <c r="N41" s="150"/>
      <c r="O41" s="111"/>
    </row>
    <row r="42" spans="1:15" ht="24.75" customHeight="1" thickBot="1" x14ac:dyDescent="0.25">
      <c r="A42" s="93">
        <v>31747</v>
      </c>
      <c r="B42" s="27"/>
      <c r="C42" s="27" t="str">
        <f t="shared" si="0"/>
        <v/>
      </c>
      <c r="D42" s="8"/>
      <c r="E42" s="104">
        <v>222.11186383739999</v>
      </c>
      <c r="F42" s="96">
        <v>-4.5599999999999996</v>
      </c>
      <c r="G42" s="13">
        <v>259</v>
      </c>
      <c r="H42" s="104">
        <v>144.69138565770001</v>
      </c>
      <c r="I42" s="96">
        <v>6.26</v>
      </c>
      <c r="J42" s="13">
        <v>200</v>
      </c>
      <c r="K42" s="26"/>
      <c r="L42" s="27" t="s">
        <v>26</v>
      </c>
      <c r="M42" s="8"/>
      <c r="N42" s="150"/>
      <c r="O42" s="111"/>
    </row>
    <row r="43" spans="1:15" ht="24.75" customHeight="1" x14ac:dyDescent="0.2">
      <c r="A43" s="91">
        <v>31778</v>
      </c>
      <c r="B43" s="25"/>
      <c r="C43" s="25" t="str">
        <f t="shared" si="0"/>
        <v/>
      </c>
      <c r="D43" s="7"/>
      <c r="E43" s="110">
        <v>227.4801414598</v>
      </c>
      <c r="F43" s="109">
        <v>2.42</v>
      </c>
      <c r="G43" s="15">
        <v>256</v>
      </c>
      <c r="H43" s="110">
        <v>160.24859710250001</v>
      </c>
      <c r="I43" s="109">
        <v>10.75</v>
      </c>
      <c r="J43" s="15">
        <v>169</v>
      </c>
      <c r="K43" s="23"/>
      <c r="L43" s="25" t="s">
        <v>26</v>
      </c>
      <c r="M43" s="7"/>
      <c r="N43" s="150"/>
      <c r="O43" s="111"/>
    </row>
    <row r="44" spans="1:15" ht="24.75" customHeight="1" x14ac:dyDescent="0.2">
      <c r="A44" s="92">
        <v>31809</v>
      </c>
      <c r="B44" s="27"/>
      <c r="C44" s="27" t="str">
        <f t="shared" si="0"/>
        <v/>
      </c>
      <c r="D44" s="8"/>
      <c r="E44" s="26">
        <v>243.34482135639999</v>
      </c>
      <c r="F44" s="27">
        <v>6.97</v>
      </c>
      <c r="G44" s="8">
        <v>245</v>
      </c>
      <c r="H44" s="26">
        <v>161.59439349749999</v>
      </c>
      <c r="I44" s="27">
        <v>0.84</v>
      </c>
      <c r="J44" s="8">
        <v>198</v>
      </c>
      <c r="K44" s="26"/>
      <c r="L44" s="27" t="s">
        <v>26</v>
      </c>
      <c r="M44" s="8"/>
      <c r="N44" s="150"/>
      <c r="O44" s="111"/>
    </row>
    <row r="45" spans="1:15" ht="24.75" customHeight="1" x14ac:dyDescent="0.2">
      <c r="A45" s="92">
        <v>31837</v>
      </c>
      <c r="B45" s="27"/>
      <c r="C45" s="27" t="str">
        <f t="shared" si="0"/>
        <v/>
      </c>
      <c r="D45" s="8"/>
      <c r="E45" s="26">
        <v>268.1883095572</v>
      </c>
      <c r="F45" s="27">
        <v>10.210000000000001</v>
      </c>
      <c r="G45" s="8">
        <v>392</v>
      </c>
      <c r="H45" s="26">
        <v>155.43351059419999</v>
      </c>
      <c r="I45" s="27">
        <v>-3.81</v>
      </c>
      <c r="J45" s="8">
        <v>261</v>
      </c>
      <c r="K45" s="26"/>
      <c r="L45" s="27" t="s">
        <v>26</v>
      </c>
      <c r="M45" s="8"/>
      <c r="N45" s="150"/>
      <c r="O45" s="111"/>
    </row>
    <row r="46" spans="1:15" ht="24.75" customHeight="1" x14ac:dyDescent="0.2">
      <c r="A46" s="92">
        <v>31868</v>
      </c>
      <c r="B46" s="27"/>
      <c r="C46" s="27" t="str">
        <f t="shared" si="0"/>
        <v/>
      </c>
      <c r="D46" s="8"/>
      <c r="E46" s="26">
        <v>276.26621120700003</v>
      </c>
      <c r="F46" s="27">
        <v>3.01</v>
      </c>
      <c r="G46" s="8">
        <v>321</v>
      </c>
      <c r="H46" s="26">
        <v>163.99220282120001</v>
      </c>
      <c r="I46" s="27">
        <v>5.51</v>
      </c>
      <c r="J46" s="8">
        <v>277</v>
      </c>
      <c r="K46" s="26"/>
      <c r="L46" s="27" t="s">
        <v>26</v>
      </c>
      <c r="M46" s="8"/>
      <c r="N46" s="150"/>
      <c r="O46" s="111"/>
    </row>
    <row r="47" spans="1:15" ht="24.75" customHeight="1" x14ac:dyDescent="0.2">
      <c r="A47" s="92">
        <v>31898</v>
      </c>
      <c r="B47" s="27"/>
      <c r="C47" s="27" t="str">
        <f t="shared" si="0"/>
        <v/>
      </c>
      <c r="D47" s="8"/>
      <c r="E47" s="26">
        <v>296.53181067209999</v>
      </c>
      <c r="F47" s="27">
        <v>7.34</v>
      </c>
      <c r="G47" s="8">
        <v>339</v>
      </c>
      <c r="H47" s="26">
        <v>176.80244763319999</v>
      </c>
      <c r="I47" s="27">
        <v>7.81</v>
      </c>
      <c r="J47" s="8">
        <v>287</v>
      </c>
      <c r="K47" s="26"/>
      <c r="L47" s="27" t="s">
        <v>26</v>
      </c>
      <c r="M47" s="8"/>
      <c r="N47" s="150"/>
      <c r="O47" s="111"/>
    </row>
    <row r="48" spans="1:15" ht="24.75" customHeight="1" x14ac:dyDescent="0.2">
      <c r="A48" s="92">
        <v>31929</v>
      </c>
      <c r="B48" s="27"/>
      <c r="C48" s="27" t="str">
        <f t="shared" si="0"/>
        <v/>
      </c>
      <c r="D48" s="8"/>
      <c r="E48" s="26">
        <v>314.56599894030001</v>
      </c>
      <c r="F48" s="27">
        <v>6.08</v>
      </c>
      <c r="G48" s="8">
        <v>330</v>
      </c>
      <c r="H48" s="26">
        <v>201.1725950437</v>
      </c>
      <c r="I48" s="27">
        <v>13.78</v>
      </c>
      <c r="J48" s="8">
        <v>247</v>
      </c>
      <c r="K48" s="26"/>
      <c r="L48" s="27" t="s">
        <v>26</v>
      </c>
      <c r="M48" s="8"/>
      <c r="N48" s="150"/>
      <c r="O48" s="111"/>
    </row>
    <row r="49" spans="1:15" ht="24.75" customHeight="1" x14ac:dyDescent="0.2">
      <c r="A49" s="92">
        <v>31959</v>
      </c>
      <c r="B49" s="27"/>
      <c r="C49" s="27" t="str">
        <f t="shared" si="0"/>
        <v/>
      </c>
      <c r="D49" s="8"/>
      <c r="E49" s="26">
        <v>304.8084330218</v>
      </c>
      <c r="F49" s="27">
        <v>-3.1</v>
      </c>
      <c r="G49" s="8">
        <v>351</v>
      </c>
      <c r="H49" s="26">
        <v>194.48292369590001</v>
      </c>
      <c r="I49" s="27">
        <v>-3.33</v>
      </c>
      <c r="J49" s="8">
        <v>272</v>
      </c>
      <c r="K49" s="26"/>
      <c r="L49" s="27" t="s">
        <v>26</v>
      </c>
      <c r="M49" s="8"/>
      <c r="N49" s="150"/>
      <c r="O49" s="111"/>
    </row>
    <row r="50" spans="1:15" ht="24.75" customHeight="1" x14ac:dyDescent="0.2">
      <c r="A50" s="92">
        <v>31990</v>
      </c>
      <c r="B50" s="27"/>
      <c r="C50" s="27" t="str">
        <f t="shared" si="0"/>
        <v/>
      </c>
      <c r="D50" s="8"/>
      <c r="E50" s="26">
        <v>332.1430300074</v>
      </c>
      <c r="F50" s="27">
        <v>8.9700000000000006</v>
      </c>
      <c r="G50" s="8">
        <v>258</v>
      </c>
      <c r="H50" s="26">
        <v>212.05443117909999</v>
      </c>
      <c r="I50" s="27">
        <v>9.0299999999999994</v>
      </c>
      <c r="J50" s="8">
        <v>212</v>
      </c>
      <c r="K50" s="26"/>
      <c r="L50" s="27" t="s">
        <v>26</v>
      </c>
      <c r="M50" s="8"/>
      <c r="N50" s="150"/>
      <c r="O50" s="111"/>
    </row>
    <row r="51" spans="1:15" ht="24.75" customHeight="1" x14ac:dyDescent="0.2">
      <c r="A51" s="92">
        <v>32021</v>
      </c>
      <c r="B51" s="27"/>
      <c r="C51" s="27" t="str">
        <f t="shared" si="0"/>
        <v/>
      </c>
      <c r="D51" s="8"/>
      <c r="E51" s="26">
        <v>339.78234658420001</v>
      </c>
      <c r="F51" s="27">
        <v>2.2999999999999998</v>
      </c>
      <c r="G51" s="8">
        <v>333</v>
      </c>
      <c r="H51" s="26">
        <v>212.68970452709999</v>
      </c>
      <c r="I51" s="27">
        <v>0.3</v>
      </c>
      <c r="J51" s="8">
        <v>260</v>
      </c>
      <c r="K51" s="26"/>
      <c r="L51" s="27" t="s">
        <v>26</v>
      </c>
      <c r="M51" s="8"/>
      <c r="N51" s="150"/>
      <c r="O51" s="111"/>
    </row>
    <row r="52" spans="1:15" ht="24.75" customHeight="1" x14ac:dyDescent="0.2">
      <c r="A52" s="92">
        <v>32051</v>
      </c>
      <c r="B52" s="27"/>
      <c r="C52" s="27" t="str">
        <f t="shared" si="0"/>
        <v/>
      </c>
      <c r="D52" s="8"/>
      <c r="E52" s="26">
        <v>336.28330760710003</v>
      </c>
      <c r="F52" s="27">
        <v>-1.03</v>
      </c>
      <c r="G52" s="8">
        <v>244</v>
      </c>
      <c r="H52" s="26">
        <v>212.57195218050001</v>
      </c>
      <c r="I52" s="27">
        <v>-0.06</v>
      </c>
      <c r="J52" s="8">
        <v>178</v>
      </c>
      <c r="K52" s="26"/>
      <c r="L52" s="27" t="s">
        <v>26</v>
      </c>
      <c r="M52" s="8"/>
      <c r="N52" s="150"/>
      <c r="O52" s="111"/>
    </row>
    <row r="53" spans="1:15" ht="24.75" customHeight="1" x14ac:dyDescent="0.2">
      <c r="A53" s="92">
        <v>32082</v>
      </c>
      <c r="B53" s="27"/>
      <c r="C53" s="27" t="str">
        <f t="shared" si="0"/>
        <v/>
      </c>
      <c r="D53" s="8"/>
      <c r="E53" s="26">
        <v>339.2221929319</v>
      </c>
      <c r="F53" s="27">
        <v>0.87</v>
      </c>
      <c r="G53" s="8">
        <v>104</v>
      </c>
      <c r="H53" s="26">
        <v>235.00884987539999</v>
      </c>
      <c r="I53" s="27">
        <v>10.55</v>
      </c>
      <c r="J53" s="8">
        <v>88</v>
      </c>
      <c r="K53" s="26"/>
      <c r="L53" s="27" t="s">
        <v>26</v>
      </c>
      <c r="M53" s="8"/>
      <c r="N53" s="150"/>
      <c r="O53" s="111"/>
    </row>
    <row r="54" spans="1:15" ht="24.75" customHeight="1" thickBot="1" x14ac:dyDescent="0.25">
      <c r="A54" s="93">
        <v>32112</v>
      </c>
      <c r="B54" s="27"/>
      <c r="C54" s="27" t="str">
        <f t="shared" si="0"/>
        <v/>
      </c>
      <c r="D54" s="8"/>
      <c r="E54" s="104">
        <v>318.52603650539999</v>
      </c>
      <c r="F54" s="96">
        <v>-6.1</v>
      </c>
      <c r="G54" s="13">
        <v>151</v>
      </c>
      <c r="H54" s="104">
        <v>214.37522084669999</v>
      </c>
      <c r="I54" s="96">
        <v>-8.7799999999999994</v>
      </c>
      <c r="J54" s="13">
        <v>134</v>
      </c>
      <c r="K54" s="26"/>
      <c r="L54" s="27" t="s">
        <v>26</v>
      </c>
      <c r="M54" s="8"/>
      <c r="N54" s="150"/>
      <c r="O54" s="111"/>
    </row>
    <row r="55" spans="1:15" ht="24.75" customHeight="1" x14ac:dyDescent="0.2">
      <c r="A55" s="91">
        <v>32143</v>
      </c>
      <c r="B55" s="25"/>
      <c r="C55" s="25" t="str">
        <f t="shared" si="0"/>
        <v/>
      </c>
      <c r="D55" s="7"/>
      <c r="E55" s="110">
        <v>309.6460967132</v>
      </c>
      <c r="F55" s="109">
        <v>-2.79</v>
      </c>
      <c r="G55" s="15">
        <v>156</v>
      </c>
      <c r="H55" s="110">
        <v>205.0223654102</v>
      </c>
      <c r="I55" s="109">
        <v>-4.3600000000000003</v>
      </c>
      <c r="J55" s="15">
        <v>84</v>
      </c>
      <c r="K55" s="23"/>
      <c r="L55" s="25" t="s">
        <v>26</v>
      </c>
      <c r="M55" s="7"/>
      <c r="N55" s="150"/>
      <c r="O55" s="111"/>
    </row>
    <row r="56" spans="1:15" ht="24.75" customHeight="1" x14ac:dyDescent="0.2">
      <c r="A56" s="92">
        <v>32174</v>
      </c>
      <c r="B56" s="27"/>
      <c r="C56" s="27" t="str">
        <f t="shared" si="0"/>
        <v/>
      </c>
      <c r="D56" s="8"/>
      <c r="E56" s="26">
        <v>329.2480935877</v>
      </c>
      <c r="F56" s="27">
        <v>6.33</v>
      </c>
      <c r="G56" s="8">
        <v>189</v>
      </c>
      <c r="H56" s="26">
        <v>202.30750454419999</v>
      </c>
      <c r="I56" s="27">
        <v>-1.32</v>
      </c>
      <c r="J56" s="8">
        <v>136</v>
      </c>
      <c r="K56" s="26"/>
      <c r="L56" s="27" t="s">
        <v>26</v>
      </c>
      <c r="M56" s="8"/>
      <c r="N56" s="150"/>
      <c r="O56" s="111"/>
    </row>
    <row r="57" spans="1:15" ht="24.75" customHeight="1" x14ac:dyDescent="0.2">
      <c r="A57" s="92">
        <v>32203</v>
      </c>
      <c r="B57" s="27"/>
      <c r="C57" s="27" t="str">
        <f t="shared" si="0"/>
        <v/>
      </c>
      <c r="D57" s="8"/>
      <c r="E57" s="26">
        <v>312.57415887140002</v>
      </c>
      <c r="F57" s="27">
        <v>-5.0599999999999996</v>
      </c>
      <c r="G57" s="8">
        <v>319</v>
      </c>
      <c r="H57" s="26">
        <v>201.59756406220001</v>
      </c>
      <c r="I57" s="27">
        <v>-0.35</v>
      </c>
      <c r="J57" s="8">
        <v>235</v>
      </c>
      <c r="K57" s="26"/>
      <c r="L57" s="27" t="s">
        <v>26</v>
      </c>
      <c r="M57" s="8"/>
      <c r="N57" s="150"/>
      <c r="O57" s="111"/>
    </row>
    <row r="58" spans="1:15" ht="24.75" customHeight="1" x14ac:dyDescent="0.2">
      <c r="A58" s="92">
        <v>32234</v>
      </c>
      <c r="B58" s="27"/>
      <c r="C58" s="27" t="str">
        <f t="shared" si="0"/>
        <v/>
      </c>
      <c r="D58" s="8"/>
      <c r="E58" s="26">
        <v>309.55352018090002</v>
      </c>
      <c r="F58" s="27">
        <v>-0.97</v>
      </c>
      <c r="G58" s="8">
        <v>262</v>
      </c>
      <c r="H58" s="26">
        <v>206.37674448990001</v>
      </c>
      <c r="I58" s="27">
        <v>2.37</v>
      </c>
      <c r="J58" s="8">
        <v>208</v>
      </c>
      <c r="K58" s="26"/>
      <c r="L58" s="27" t="s">
        <v>26</v>
      </c>
      <c r="M58" s="8"/>
      <c r="N58" s="150"/>
      <c r="O58" s="111"/>
    </row>
    <row r="59" spans="1:15" ht="24.75" customHeight="1" x14ac:dyDescent="0.2">
      <c r="A59" s="92">
        <v>32264</v>
      </c>
      <c r="B59" s="27"/>
      <c r="C59" s="27" t="str">
        <f t="shared" si="0"/>
        <v/>
      </c>
      <c r="D59" s="8"/>
      <c r="E59" s="26">
        <v>295.15748192059999</v>
      </c>
      <c r="F59" s="27">
        <v>-4.6500000000000004</v>
      </c>
      <c r="G59" s="8">
        <v>257</v>
      </c>
      <c r="H59" s="26">
        <v>202.8070912558</v>
      </c>
      <c r="I59" s="27">
        <v>-1.73</v>
      </c>
      <c r="J59" s="8">
        <v>182</v>
      </c>
      <c r="K59" s="26"/>
      <c r="L59" s="27" t="s">
        <v>26</v>
      </c>
      <c r="M59" s="8"/>
      <c r="N59" s="150"/>
      <c r="O59" s="111"/>
    </row>
    <row r="60" spans="1:15" ht="24.75" customHeight="1" x14ac:dyDescent="0.2">
      <c r="A60" s="92">
        <v>32295</v>
      </c>
      <c r="B60" s="27"/>
      <c r="C60" s="27" t="str">
        <f t="shared" si="0"/>
        <v/>
      </c>
      <c r="D60" s="8"/>
      <c r="E60" s="26">
        <v>292.72009519310001</v>
      </c>
      <c r="F60" s="27">
        <v>-0.83</v>
      </c>
      <c r="G60" s="8">
        <v>260</v>
      </c>
      <c r="H60" s="26">
        <v>194.99054761279999</v>
      </c>
      <c r="I60" s="27">
        <v>-3.85</v>
      </c>
      <c r="J60" s="8">
        <v>192</v>
      </c>
      <c r="K60" s="26"/>
      <c r="L60" s="27" t="s">
        <v>26</v>
      </c>
      <c r="M60" s="8"/>
      <c r="N60" s="150"/>
      <c r="O60" s="111"/>
    </row>
    <row r="61" spans="1:15" ht="24.75" customHeight="1" x14ac:dyDescent="0.2">
      <c r="A61" s="92">
        <v>32325</v>
      </c>
      <c r="B61" s="27"/>
      <c r="C61" s="27" t="str">
        <f t="shared" si="0"/>
        <v/>
      </c>
      <c r="D61" s="8"/>
      <c r="E61" s="26">
        <v>285.0289271355</v>
      </c>
      <c r="F61" s="27">
        <v>-2.63</v>
      </c>
      <c r="G61" s="8">
        <v>275</v>
      </c>
      <c r="H61" s="26">
        <v>201.46812963919999</v>
      </c>
      <c r="I61" s="27">
        <v>3.32</v>
      </c>
      <c r="J61" s="8">
        <v>214</v>
      </c>
      <c r="K61" s="26"/>
      <c r="L61" s="27" t="s">
        <v>26</v>
      </c>
      <c r="M61" s="8"/>
      <c r="N61" s="150"/>
      <c r="O61" s="111"/>
    </row>
    <row r="62" spans="1:15" ht="24.75" customHeight="1" x14ac:dyDescent="0.2">
      <c r="A62" s="92">
        <v>32356</v>
      </c>
      <c r="B62" s="27"/>
      <c r="C62" s="27" t="str">
        <f t="shared" si="0"/>
        <v/>
      </c>
      <c r="D62" s="8"/>
      <c r="E62" s="26">
        <v>272.19488252949998</v>
      </c>
      <c r="F62" s="27">
        <v>-4.5</v>
      </c>
      <c r="G62" s="8">
        <v>267</v>
      </c>
      <c r="H62" s="26">
        <v>192.72192608840001</v>
      </c>
      <c r="I62" s="27">
        <v>-4.34</v>
      </c>
      <c r="J62" s="8">
        <v>176</v>
      </c>
      <c r="K62" s="26"/>
      <c r="L62" s="27" t="s">
        <v>26</v>
      </c>
      <c r="M62" s="8"/>
      <c r="N62" s="150"/>
      <c r="O62" s="111"/>
    </row>
    <row r="63" spans="1:15" ht="24.75" customHeight="1" x14ac:dyDescent="0.2">
      <c r="A63" s="92">
        <v>32387</v>
      </c>
      <c r="B63" s="27"/>
      <c r="C63" s="27" t="str">
        <f t="shared" si="0"/>
        <v/>
      </c>
      <c r="D63" s="8"/>
      <c r="E63" s="26">
        <v>281.089356012</v>
      </c>
      <c r="F63" s="27">
        <v>3.27</v>
      </c>
      <c r="G63" s="8">
        <v>255</v>
      </c>
      <c r="H63" s="26">
        <v>194.38635210589999</v>
      </c>
      <c r="I63" s="27">
        <v>0.86</v>
      </c>
      <c r="J63" s="8">
        <v>191</v>
      </c>
      <c r="K63" s="26"/>
      <c r="L63" s="27" t="s">
        <v>26</v>
      </c>
      <c r="M63" s="8"/>
      <c r="N63" s="150"/>
      <c r="O63" s="111"/>
    </row>
    <row r="64" spans="1:15" ht="24.75" customHeight="1" x14ac:dyDescent="0.2">
      <c r="A64" s="92">
        <v>32417</v>
      </c>
      <c r="B64" s="27"/>
      <c r="C64" s="27" t="str">
        <f t="shared" si="0"/>
        <v/>
      </c>
      <c r="D64" s="8"/>
      <c r="E64" s="26">
        <v>273.41019826730002</v>
      </c>
      <c r="F64" s="27">
        <v>-2.73</v>
      </c>
      <c r="G64" s="8">
        <v>191</v>
      </c>
      <c r="H64" s="26">
        <v>194.1595151592</v>
      </c>
      <c r="I64" s="27">
        <v>-0.12</v>
      </c>
      <c r="J64" s="8">
        <v>168</v>
      </c>
      <c r="K64" s="26"/>
      <c r="L64" s="27" t="s">
        <v>26</v>
      </c>
      <c r="M64" s="8"/>
      <c r="N64" s="150"/>
      <c r="O64" s="111"/>
    </row>
    <row r="65" spans="1:15" ht="24.75" customHeight="1" x14ac:dyDescent="0.2">
      <c r="A65" s="92">
        <v>32448</v>
      </c>
      <c r="B65" s="27"/>
      <c r="C65" s="27" t="str">
        <f t="shared" si="0"/>
        <v/>
      </c>
      <c r="D65" s="8"/>
      <c r="E65" s="26">
        <v>239.3128899148</v>
      </c>
      <c r="F65" s="27">
        <v>-12.47</v>
      </c>
      <c r="G65" s="8">
        <v>170</v>
      </c>
      <c r="H65" s="26">
        <v>193.7764054276</v>
      </c>
      <c r="I65" s="27">
        <v>-0.2</v>
      </c>
      <c r="J65" s="8">
        <v>149</v>
      </c>
      <c r="K65" s="26"/>
      <c r="L65" s="27" t="s">
        <v>26</v>
      </c>
      <c r="M65" s="8"/>
      <c r="N65" s="150"/>
      <c r="O65" s="111"/>
    </row>
    <row r="66" spans="1:15" ht="25.5" customHeight="1" thickBot="1" x14ac:dyDescent="0.25">
      <c r="A66" s="93">
        <v>32478</v>
      </c>
      <c r="B66" s="27"/>
      <c r="C66" s="27" t="str">
        <f t="shared" si="0"/>
        <v/>
      </c>
      <c r="D66" s="8"/>
      <c r="E66" s="104">
        <v>297.79682150079998</v>
      </c>
      <c r="F66" s="96">
        <v>24.44</v>
      </c>
      <c r="G66" s="13">
        <v>184</v>
      </c>
      <c r="H66" s="104">
        <v>191.86742212749999</v>
      </c>
      <c r="I66" s="96">
        <v>-0.99</v>
      </c>
      <c r="J66" s="13">
        <v>145</v>
      </c>
      <c r="K66" s="26"/>
      <c r="L66" s="27" t="s">
        <v>26</v>
      </c>
      <c r="M66" s="8"/>
      <c r="N66" s="150"/>
      <c r="O66" s="111"/>
    </row>
    <row r="67" spans="1:15" ht="25.5" customHeight="1" x14ac:dyDescent="0.2">
      <c r="A67" s="91">
        <v>32509</v>
      </c>
      <c r="B67" s="25"/>
      <c r="C67" s="25" t="str">
        <f t="shared" si="0"/>
        <v/>
      </c>
      <c r="D67" s="7"/>
      <c r="E67" s="110">
        <v>297.23011580989998</v>
      </c>
      <c r="F67" s="109">
        <v>-0.19</v>
      </c>
      <c r="G67" s="15">
        <v>189</v>
      </c>
      <c r="H67" s="110">
        <v>187.3622354275</v>
      </c>
      <c r="I67" s="109">
        <v>-2.35</v>
      </c>
      <c r="J67" s="15">
        <v>133</v>
      </c>
      <c r="K67" s="23"/>
      <c r="L67" s="25" t="s">
        <v>26</v>
      </c>
      <c r="M67" s="7"/>
      <c r="N67" s="150"/>
      <c r="O67" s="111"/>
    </row>
    <row r="68" spans="1:15" ht="25.5" customHeight="1" x14ac:dyDescent="0.2">
      <c r="A68" s="92">
        <v>32540</v>
      </c>
      <c r="B68" s="27"/>
      <c r="C68" s="27" t="str">
        <f t="shared" si="0"/>
        <v/>
      </c>
      <c r="D68" s="8"/>
      <c r="E68" s="26">
        <v>289.46606556210003</v>
      </c>
      <c r="F68" s="27">
        <v>-2.61</v>
      </c>
      <c r="G68" s="8">
        <v>248</v>
      </c>
      <c r="H68" s="26">
        <v>189.92828582780001</v>
      </c>
      <c r="I68" s="27">
        <v>1.37</v>
      </c>
      <c r="J68" s="8">
        <v>134</v>
      </c>
      <c r="K68" s="26"/>
      <c r="L68" s="27" t="s">
        <v>26</v>
      </c>
      <c r="M68" s="8"/>
      <c r="N68" s="150"/>
      <c r="O68" s="111"/>
    </row>
    <row r="69" spans="1:15" ht="25.5" customHeight="1" x14ac:dyDescent="0.2">
      <c r="A69" s="92">
        <v>32568</v>
      </c>
      <c r="B69" s="27"/>
      <c r="C69" s="27" t="str">
        <f t="shared" si="0"/>
        <v/>
      </c>
      <c r="D69" s="8"/>
      <c r="E69" s="26">
        <v>285.91839085219999</v>
      </c>
      <c r="F69" s="27">
        <v>-1.23</v>
      </c>
      <c r="G69" s="8">
        <v>366</v>
      </c>
      <c r="H69" s="26">
        <v>190.4170252358</v>
      </c>
      <c r="I69" s="27">
        <v>0.26</v>
      </c>
      <c r="J69" s="8">
        <v>295</v>
      </c>
      <c r="K69" s="26"/>
      <c r="L69" s="27" t="s">
        <v>26</v>
      </c>
      <c r="M69" s="8"/>
      <c r="N69" s="150"/>
      <c r="O69" s="111"/>
    </row>
    <row r="70" spans="1:15" ht="25.5" customHeight="1" x14ac:dyDescent="0.2">
      <c r="A70" s="92">
        <v>32599</v>
      </c>
      <c r="B70" s="27"/>
      <c r="C70" s="27" t="str">
        <f t="shared" si="0"/>
        <v/>
      </c>
      <c r="D70" s="8"/>
      <c r="E70" s="26">
        <v>263.81447141370001</v>
      </c>
      <c r="F70" s="27">
        <v>-7.73</v>
      </c>
      <c r="G70" s="8">
        <v>277</v>
      </c>
      <c r="H70" s="26">
        <v>184.78511575740001</v>
      </c>
      <c r="I70" s="27">
        <v>-2.96</v>
      </c>
      <c r="J70" s="8">
        <v>153</v>
      </c>
      <c r="K70" s="26"/>
      <c r="L70" s="27" t="s">
        <v>26</v>
      </c>
      <c r="M70" s="8"/>
      <c r="N70" s="150"/>
      <c r="O70" s="111"/>
    </row>
    <row r="71" spans="1:15" ht="25.5" customHeight="1" x14ac:dyDescent="0.2">
      <c r="A71" s="92">
        <v>32629</v>
      </c>
      <c r="B71" s="27"/>
      <c r="C71" s="27" t="str">
        <f t="shared" si="0"/>
        <v/>
      </c>
      <c r="D71" s="8"/>
      <c r="E71" s="26">
        <v>262.26073127900003</v>
      </c>
      <c r="F71" s="27">
        <v>-0.59</v>
      </c>
      <c r="G71" s="8">
        <v>278</v>
      </c>
      <c r="H71" s="26">
        <v>189.37796659669999</v>
      </c>
      <c r="I71" s="27">
        <v>2.4900000000000002</v>
      </c>
      <c r="J71" s="8">
        <v>159</v>
      </c>
      <c r="K71" s="26"/>
      <c r="L71" s="27" t="s">
        <v>26</v>
      </c>
      <c r="M71" s="8"/>
      <c r="N71" s="150"/>
      <c r="O71" s="111"/>
    </row>
    <row r="72" spans="1:15" ht="25.5" customHeight="1" x14ac:dyDescent="0.2">
      <c r="A72" s="92">
        <v>32660</v>
      </c>
      <c r="B72" s="27"/>
      <c r="C72" s="27" t="str">
        <f t="shared" si="0"/>
        <v/>
      </c>
      <c r="D72" s="8"/>
      <c r="E72" s="26">
        <v>282.48358318769999</v>
      </c>
      <c r="F72" s="27">
        <v>7.71</v>
      </c>
      <c r="G72" s="8">
        <v>314</v>
      </c>
      <c r="H72" s="26">
        <v>198.2184428155</v>
      </c>
      <c r="I72" s="27">
        <v>4.67</v>
      </c>
      <c r="J72" s="8">
        <v>176</v>
      </c>
      <c r="K72" s="26"/>
      <c r="L72" s="27" t="s">
        <v>26</v>
      </c>
      <c r="M72" s="8"/>
      <c r="N72" s="150"/>
      <c r="O72" s="111"/>
    </row>
    <row r="73" spans="1:15" ht="25.5" customHeight="1" x14ac:dyDescent="0.2">
      <c r="A73" s="92">
        <v>32690</v>
      </c>
      <c r="B73" s="27"/>
      <c r="C73" s="27" t="str">
        <f t="shared" si="0"/>
        <v/>
      </c>
      <c r="D73" s="8"/>
      <c r="E73" s="26">
        <v>279.69458562760002</v>
      </c>
      <c r="F73" s="27">
        <v>-0.99</v>
      </c>
      <c r="G73" s="8">
        <v>355</v>
      </c>
      <c r="H73" s="26">
        <v>188.59300738580001</v>
      </c>
      <c r="I73" s="27">
        <v>-4.8600000000000003</v>
      </c>
      <c r="J73" s="8">
        <v>180</v>
      </c>
      <c r="K73" s="26"/>
      <c r="L73" s="27" t="s">
        <v>26</v>
      </c>
      <c r="M73" s="8"/>
      <c r="N73" s="150"/>
      <c r="O73" s="111"/>
    </row>
    <row r="74" spans="1:15" ht="25.5" customHeight="1" x14ac:dyDescent="0.2">
      <c r="A74" s="92">
        <v>32721</v>
      </c>
      <c r="B74" s="27"/>
      <c r="C74" s="27" t="str">
        <f t="shared" si="0"/>
        <v/>
      </c>
      <c r="D74" s="8"/>
      <c r="E74" s="26">
        <v>294.9031333369</v>
      </c>
      <c r="F74" s="27">
        <v>5.44</v>
      </c>
      <c r="G74" s="8">
        <v>308</v>
      </c>
      <c r="H74" s="26">
        <v>189.13489660970001</v>
      </c>
      <c r="I74" s="27">
        <v>0.28999999999999998</v>
      </c>
      <c r="J74" s="8">
        <v>208</v>
      </c>
      <c r="K74" s="26"/>
      <c r="L74" s="27" t="s">
        <v>26</v>
      </c>
      <c r="M74" s="8"/>
      <c r="N74" s="150"/>
      <c r="O74" s="111"/>
    </row>
    <row r="75" spans="1:15" ht="25.5" customHeight="1" x14ac:dyDescent="0.2">
      <c r="A75" s="92">
        <v>32752</v>
      </c>
      <c r="B75" s="27"/>
      <c r="C75" s="27" t="str">
        <f t="shared" si="0"/>
        <v/>
      </c>
      <c r="D75" s="8"/>
      <c r="E75" s="26">
        <v>300.16165277269999</v>
      </c>
      <c r="F75" s="27">
        <v>1.78</v>
      </c>
      <c r="G75" s="8">
        <v>304</v>
      </c>
      <c r="H75" s="26">
        <v>193.01838695519999</v>
      </c>
      <c r="I75" s="27">
        <v>2.0499999999999998</v>
      </c>
      <c r="J75" s="8">
        <v>154</v>
      </c>
      <c r="K75" s="26"/>
      <c r="L75" s="27" t="s">
        <v>26</v>
      </c>
      <c r="M75" s="8"/>
      <c r="N75" s="150"/>
      <c r="O75" s="111"/>
    </row>
    <row r="76" spans="1:15" ht="25.5" customHeight="1" x14ac:dyDescent="0.2">
      <c r="A76" s="92">
        <v>32782</v>
      </c>
      <c r="B76" s="27"/>
      <c r="C76" s="27" t="str">
        <f t="shared" ref="C76:C139" si="1">IFERROR( ROUND((B76-B75)/B75*100,2),"")</f>
        <v/>
      </c>
      <c r="D76" s="8"/>
      <c r="E76" s="26">
        <v>263.39008649229999</v>
      </c>
      <c r="F76" s="27">
        <v>-12.25</v>
      </c>
      <c r="G76" s="8">
        <v>241</v>
      </c>
      <c r="H76" s="26">
        <v>199.46886289049999</v>
      </c>
      <c r="I76" s="27">
        <v>3.34</v>
      </c>
      <c r="J76" s="8">
        <v>120</v>
      </c>
      <c r="K76" s="26"/>
      <c r="L76" s="27" t="s">
        <v>26</v>
      </c>
      <c r="M76" s="8"/>
      <c r="N76" s="150"/>
      <c r="O76" s="111"/>
    </row>
    <row r="77" spans="1:15" ht="25.5" customHeight="1" x14ac:dyDescent="0.2">
      <c r="A77" s="92">
        <v>32813</v>
      </c>
      <c r="B77" s="27"/>
      <c r="C77" s="27" t="str">
        <f t="shared" si="1"/>
        <v/>
      </c>
      <c r="D77" s="8"/>
      <c r="E77" s="26">
        <v>320.02044683999998</v>
      </c>
      <c r="F77" s="27">
        <v>21.5</v>
      </c>
      <c r="G77" s="8">
        <v>182</v>
      </c>
      <c r="H77" s="26">
        <v>196.0603311134</v>
      </c>
      <c r="I77" s="27">
        <v>-1.71</v>
      </c>
      <c r="J77" s="8">
        <v>117</v>
      </c>
      <c r="K77" s="26"/>
      <c r="L77" s="27" t="s">
        <v>26</v>
      </c>
      <c r="M77" s="8"/>
      <c r="N77" s="150"/>
      <c r="O77" s="111"/>
    </row>
    <row r="78" spans="1:15" ht="25.5" customHeight="1" thickBot="1" x14ac:dyDescent="0.25">
      <c r="A78" s="93">
        <v>32843</v>
      </c>
      <c r="B78" s="27"/>
      <c r="C78" s="27" t="str">
        <f t="shared" si="1"/>
        <v/>
      </c>
      <c r="D78" s="8"/>
      <c r="E78" s="104">
        <v>335.51737198299998</v>
      </c>
      <c r="F78" s="96">
        <v>4.84</v>
      </c>
      <c r="G78" s="13">
        <v>175</v>
      </c>
      <c r="H78" s="104">
        <v>209.6650701662</v>
      </c>
      <c r="I78" s="96">
        <v>6.94</v>
      </c>
      <c r="J78" s="13">
        <v>125</v>
      </c>
      <c r="K78" s="26"/>
      <c r="L78" s="27" t="s">
        <v>26</v>
      </c>
      <c r="M78" s="8"/>
      <c r="N78" s="150"/>
      <c r="O78" s="111"/>
    </row>
    <row r="79" spans="1:15" ht="25.5" customHeight="1" x14ac:dyDescent="0.2">
      <c r="A79" s="91">
        <v>32874</v>
      </c>
      <c r="B79" s="25"/>
      <c r="C79" s="25" t="str">
        <f t="shared" si="1"/>
        <v/>
      </c>
      <c r="D79" s="7"/>
      <c r="E79" s="110">
        <v>324.8237199074</v>
      </c>
      <c r="F79" s="109">
        <v>-3.19</v>
      </c>
      <c r="G79" s="15">
        <v>446</v>
      </c>
      <c r="H79" s="110">
        <v>218.56076083799999</v>
      </c>
      <c r="I79" s="109">
        <v>4.24</v>
      </c>
      <c r="J79" s="15">
        <v>150</v>
      </c>
      <c r="K79" s="23"/>
      <c r="L79" s="25" t="s">
        <v>26</v>
      </c>
      <c r="M79" s="7"/>
      <c r="N79" s="150"/>
      <c r="O79" s="111"/>
    </row>
    <row r="80" spans="1:15" ht="25.5" customHeight="1" x14ac:dyDescent="0.2">
      <c r="A80" s="92">
        <v>32927</v>
      </c>
      <c r="B80" s="27"/>
      <c r="C80" s="27" t="str">
        <f t="shared" si="1"/>
        <v/>
      </c>
      <c r="D80" s="8"/>
      <c r="E80" s="26">
        <v>312.6720165662</v>
      </c>
      <c r="F80" s="27">
        <v>-3.74</v>
      </c>
      <c r="G80" s="8">
        <v>446</v>
      </c>
      <c r="H80" s="26">
        <v>215.99273477689999</v>
      </c>
      <c r="I80" s="27">
        <v>-1.17</v>
      </c>
      <c r="J80" s="8">
        <v>195</v>
      </c>
      <c r="K80" s="26"/>
      <c r="L80" s="27" t="s">
        <v>26</v>
      </c>
      <c r="M80" s="8"/>
      <c r="N80" s="150"/>
      <c r="O80" s="111"/>
    </row>
    <row r="81" spans="1:15" ht="25.5" customHeight="1" x14ac:dyDescent="0.2">
      <c r="A81" s="92">
        <v>32956</v>
      </c>
      <c r="B81" s="27"/>
      <c r="C81" s="27" t="str">
        <f t="shared" si="1"/>
        <v/>
      </c>
      <c r="D81" s="8"/>
      <c r="E81" s="26">
        <v>309.2872386674</v>
      </c>
      <c r="F81" s="27">
        <v>-1.08</v>
      </c>
      <c r="G81" s="8">
        <v>564</v>
      </c>
      <c r="H81" s="26">
        <v>228.684967543</v>
      </c>
      <c r="I81" s="27">
        <v>5.88</v>
      </c>
      <c r="J81" s="8">
        <v>309</v>
      </c>
      <c r="K81" s="26"/>
      <c r="L81" s="27" t="s">
        <v>26</v>
      </c>
      <c r="M81" s="8"/>
      <c r="N81" s="150"/>
      <c r="O81" s="111"/>
    </row>
    <row r="82" spans="1:15" ht="25.5" customHeight="1" x14ac:dyDescent="0.2">
      <c r="A82" s="92">
        <v>32988</v>
      </c>
      <c r="B82" s="27"/>
      <c r="C82" s="27" t="str">
        <f t="shared" si="1"/>
        <v/>
      </c>
      <c r="D82" s="8"/>
      <c r="E82" s="26">
        <v>323.97533228349999</v>
      </c>
      <c r="F82" s="27">
        <v>4.75</v>
      </c>
      <c r="G82" s="8">
        <v>358</v>
      </c>
      <c r="H82" s="26">
        <v>226.8184371884</v>
      </c>
      <c r="I82" s="27">
        <v>-0.82</v>
      </c>
      <c r="J82" s="8">
        <v>207</v>
      </c>
      <c r="K82" s="26"/>
      <c r="L82" s="27" t="s">
        <v>26</v>
      </c>
      <c r="M82" s="8"/>
      <c r="N82" s="150"/>
      <c r="O82" s="111"/>
    </row>
    <row r="83" spans="1:15" ht="25.5" customHeight="1" x14ac:dyDescent="0.2">
      <c r="A83" s="92">
        <v>33019</v>
      </c>
      <c r="B83" s="27"/>
      <c r="C83" s="27" t="str">
        <f t="shared" si="1"/>
        <v/>
      </c>
      <c r="D83" s="8"/>
      <c r="E83" s="26">
        <v>332.49587445610001</v>
      </c>
      <c r="F83" s="27">
        <v>2.63</v>
      </c>
      <c r="G83" s="8">
        <v>232</v>
      </c>
      <c r="H83" s="26">
        <v>229.10212640520001</v>
      </c>
      <c r="I83" s="27">
        <v>1.01</v>
      </c>
      <c r="J83" s="8">
        <v>135</v>
      </c>
      <c r="K83" s="26"/>
      <c r="L83" s="27" t="s">
        <v>26</v>
      </c>
      <c r="M83" s="8"/>
      <c r="N83" s="150"/>
      <c r="O83" s="111"/>
    </row>
    <row r="84" spans="1:15" ht="25.5" customHeight="1" x14ac:dyDescent="0.2">
      <c r="A84" s="92">
        <v>33051</v>
      </c>
      <c r="B84" s="27"/>
      <c r="C84" s="27" t="str">
        <f t="shared" si="1"/>
        <v/>
      </c>
      <c r="D84" s="8"/>
      <c r="E84" s="26">
        <v>311.61263235339999</v>
      </c>
      <c r="F84" s="27">
        <v>-6.28</v>
      </c>
      <c r="G84" s="8">
        <v>265</v>
      </c>
      <c r="H84" s="26">
        <v>229.70029416700001</v>
      </c>
      <c r="I84" s="27">
        <v>0.26</v>
      </c>
      <c r="J84" s="8">
        <v>142</v>
      </c>
      <c r="K84" s="26"/>
      <c r="L84" s="27" t="s">
        <v>26</v>
      </c>
      <c r="M84" s="8"/>
      <c r="N84" s="150"/>
      <c r="O84" s="111"/>
    </row>
    <row r="85" spans="1:15" ht="25.5" customHeight="1" x14ac:dyDescent="0.2">
      <c r="A85" s="92">
        <v>33082</v>
      </c>
      <c r="B85" s="27"/>
      <c r="C85" s="27" t="str">
        <f t="shared" si="1"/>
        <v/>
      </c>
      <c r="D85" s="8"/>
      <c r="E85" s="26">
        <v>330.14001143159999</v>
      </c>
      <c r="F85" s="27">
        <v>5.95</v>
      </c>
      <c r="G85" s="8">
        <v>358</v>
      </c>
      <c r="H85" s="26">
        <v>230.41479857889999</v>
      </c>
      <c r="I85" s="27">
        <v>0.31</v>
      </c>
      <c r="J85" s="8">
        <v>181</v>
      </c>
      <c r="K85" s="26"/>
      <c r="L85" s="27" t="s">
        <v>26</v>
      </c>
      <c r="M85" s="8"/>
      <c r="N85" s="150"/>
      <c r="O85" s="111"/>
    </row>
    <row r="86" spans="1:15" ht="25.5" customHeight="1" x14ac:dyDescent="0.2">
      <c r="A86" s="92">
        <v>33114</v>
      </c>
      <c r="B86" s="27"/>
      <c r="C86" s="27" t="str">
        <f t="shared" si="1"/>
        <v/>
      </c>
      <c r="D86" s="8"/>
      <c r="E86" s="26">
        <v>327.43343990570003</v>
      </c>
      <c r="F86" s="27">
        <v>-0.82</v>
      </c>
      <c r="G86" s="8">
        <v>259</v>
      </c>
      <c r="H86" s="26">
        <v>227.7481054189</v>
      </c>
      <c r="I86" s="27">
        <v>-1.1599999999999999</v>
      </c>
      <c r="J86" s="8">
        <v>164</v>
      </c>
      <c r="K86" s="26"/>
      <c r="L86" s="27" t="s">
        <v>26</v>
      </c>
      <c r="M86" s="8"/>
      <c r="N86" s="150"/>
      <c r="O86" s="111"/>
    </row>
    <row r="87" spans="1:15" ht="25.5" customHeight="1" x14ac:dyDescent="0.2">
      <c r="A87" s="92">
        <v>33146</v>
      </c>
      <c r="B87" s="27"/>
      <c r="C87" s="27" t="str">
        <f t="shared" si="1"/>
        <v/>
      </c>
      <c r="D87" s="8"/>
      <c r="E87" s="26">
        <v>308.31106680070002</v>
      </c>
      <c r="F87" s="27">
        <v>-5.84</v>
      </c>
      <c r="G87" s="8">
        <v>229</v>
      </c>
      <c r="H87" s="26">
        <v>237.45060676329999</v>
      </c>
      <c r="I87" s="27">
        <v>4.26</v>
      </c>
      <c r="J87" s="8">
        <v>151</v>
      </c>
      <c r="K87" s="26"/>
      <c r="L87" s="27" t="s">
        <v>26</v>
      </c>
      <c r="M87" s="8"/>
      <c r="N87" s="150"/>
      <c r="O87" s="111"/>
    </row>
    <row r="88" spans="1:15" ht="25.5" customHeight="1" x14ac:dyDescent="0.2">
      <c r="A88" s="92">
        <v>33177</v>
      </c>
      <c r="B88" s="27"/>
      <c r="C88" s="27" t="str">
        <f t="shared" si="1"/>
        <v/>
      </c>
      <c r="D88" s="8"/>
      <c r="E88" s="26">
        <v>257.1989351945</v>
      </c>
      <c r="F88" s="27">
        <v>-16.579999999999998</v>
      </c>
      <c r="G88" s="8">
        <v>164</v>
      </c>
      <c r="H88" s="26">
        <v>240.90755985749999</v>
      </c>
      <c r="I88" s="27">
        <v>1.46</v>
      </c>
      <c r="J88" s="8">
        <v>114</v>
      </c>
      <c r="K88" s="26"/>
      <c r="L88" s="27" t="s">
        <v>26</v>
      </c>
      <c r="M88" s="8"/>
      <c r="N88" s="150"/>
      <c r="O88" s="111"/>
    </row>
    <row r="89" spans="1:15" ht="25.5" customHeight="1" x14ac:dyDescent="0.2">
      <c r="A89" s="92">
        <v>33178</v>
      </c>
      <c r="B89" s="27"/>
      <c r="C89" s="27" t="str">
        <f t="shared" si="1"/>
        <v/>
      </c>
      <c r="D89" s="8"/>
      <c r="E89" s="26">
        <v>292.12929938140002</v>
      </c>
      <c r="F89" s="27">
        <v>13.58</v>
      </c>
      <c r="G89" s="8">
        <v>138</v>
      </c>
      <c r="H89" s="26">
        <v>236.72628049190001</v>
      </c>
      <c r="I89" s="27">
        <v>-1.74</v>
      </c>
      <c r="J89" s="8">
        <v>97</v>
      </c>
      <c r="K89" s="26"/>
      <c r="L89" s="27" t="s">
        <v>26</v>
      </c>
      <c r="M89" s="8"/>
      <c r="N89" s="150"/>
      <c r="O89" s="111"/>
    </row>
    <row r="90" spans="1:15" ht="25.5" customHeight="1" thickBot="1" x14ac:dyDescent="0.25">
      <c r="A90" s="93">
        <v>33208</v>
      </c>
      <c r="B90" s="27"/>
      <c r="C90" s="27" t="str">
        <f t="shared" si="1"/>
        <v/>
      </c>
      <c r="D90" s="8"/>
      <c r="E90" s="104">
        <v>283.91678614469998</v>
      </c>
      <c r="F90" s="96">
        <v>-2.81</v>
      </c>
      <c r="G90" s="13">
        <v>165</v>
      </c>
      <c r="H90" s="104">
        <v>218.6341151407</v>
      </c>
      <c r="I90" s="96">
        <v>-7.64</v>
      </c>
      <c r="J90" s="13">
        <v>71</v>
      </c>
      <c r="K90" s="26"/>
      <c r="L90" s="27" t="s">
        <v>26</v>
      </c>
      <c r="M90" s="8"/>
      <c r="N90" s="150"/>
      <c r="O90" s="111"/>
    </row>
    <row r="91" spans="1:15" ht="25.5" customHeight="1" x14ac:dyDescent="0.2">
      <c r="A91" s="91">
        <v>33239</v>
      </c>
      <c r="B91" s="25"/>
      <c r="C91" s="25" t="str">
        <f t="shared" si="1"/>
        <v/>
      </c>
      <c r="D91" s="7"/>
      <c r="E91" s="110">
        <v>277.44829333489997</v>
      </c>
      <c r="F91" s="109">
        <v>-2.2799999999999998</v>
      </c>
      <c r="G91" s="15">
        <v>172</v>
      </c>
      <c r="H91" s="110">
        <v>231.60500084809999</v>
      </c>
      <c r="I91" s="109">
        <v>5.93</v>
      </c>
      <c r="J91" s="15">
        <v>84</v>
      </c>
      <c r="K91" s="23"/>
      <c r="L91" s="25" t="s">
        <v>26</v>
      </c>
      <c r="M91" s="7"/>
      <c r="N91" s="150"/>
      <c r="O91" s="111"/>
    </row>
    <row r="92" spans="1:15" ht="25.5" customHeight="1" x14ac:dyDescent="0.2">
      <c r="A92" s="92">
        <v>33292</v>
      </c>
      <c r="B92" s="27"/>
      <c r="C92" s="27" t="str">
        <f t="shared" si="1"/>
        <v/>
      </c>
      <c r="D92" s="8"/>
      <c r="E92" s="26">
        <v>282.2290101904</v>
      </c>
      <c r="F92" s="27">
        <v>1.72</v>
      </c>
      <c r="G92" s="8">
        <v>194</v>
      </c>
      <c r="H92" s="26">
        <v>229.19804502229999</v>
      </c>
      <c r="I92" s="27">
        <v>-1.04</v>
      </c>
      <c r="J92" s="8">
        <v>121</v>
      </c>
      <c r="K92" s="26"/>
      <c r="L92" s="27" t="s">
        <v>26</v>
      </c>
      <c r="M92" s="8"/>
      <c r="N92" s="150"/>
      <c r="O92" s="111"/>
    </row>
    <row r="93" spans="1:15" ht="25.5" customHeight="1" x14ac:dyDescent="0.2">
      <c r="A93" s="92">
        <v>33321</v>
      </c>
      <c r="B93" s="27"/>
      <c r="C93" s="27" t="str">
        <f t="shared" si="1"/>
        <v/>
      </c>
      <c r="D93" s="8"/>
      <c r="E93" s="26">
        <v>293.37170089429998</v>
      </c>
      <c r="F93" s="27">
        <v>3.95</v>
      </c>
      <c r="G93" s="8">
        <v>252</v>
      </c>
      <c r="H93" s="26">
        <v>208.1767261761</v>
      </c>
      <c r="I93" s="27">
        <v>-9.17</v>
      </c>
      <c r="J93" s="8">
        <v>141</v>
      </c>
      <c r="K93" s="26"/>
      <c r="L93" s="27" t="s">
        <v>26</v>
      </c>
      <c r="M93" s="8"/>
      <c r="N93" s="150"/>
      <c r="O93" s="111"/>
    </row>
    <row r="94" spans="1:15" ht="25.5" customHeight="1" x14ac:dyDescent="0.2">
      <c r="A94" s="92">
        <v>33353</v>
      </c>
      <c r="B94" s="27"/>
      <c r="C94" s="27" t="str">
        <f t="shared" si="1"/>
        <v/>
      </c>
      <c r="D94" s="8"/>
      <c r="E94" s="26">
        <v>293.60089196029998</v>
      </c>
      <c r="F94" s="27">
        <v>0.08</v>
      </c>
      <c r="G94" s="8">
        <v>185</v>
      </c>
      <c r="H94" s="26">
        <v>221.68159998670001</v>
      </c>
      <c r="I94" s="27">
        <v>6.49</v>
      </c>
      <c r="J94" s="8">
        <v>123</v>
      </c>
      <c r="K94" s="26"/>
      <c r="L94" s="27" t="s">
        <v>26</v>
      </c>
      <c r="M94" s="8"/>
      <c r="N94" s="150"/>
      <c r="O94" s="111"/>
    </row>
    <row r="95" spans="1:15" ht="25.5" customHeight="1" x14ac:dyDescent="0.2">
      <c r="A95" s="92">
        <v>33384</v>
      </c>
      <c r="B95" s="27"/>
      <c r="C95" s="27" t="str">
        <f t="shared" si="1"/>
        <v/>
      </c>
      <c r="D95" s="8"/>
      <c r="E95" s="26">
        <v>280.74048817340002</v>
      </c>
      <c r="F95" s="27">
        <v>-4.38</v>
      </c>
      <c r="G95" s="8">
        <v>206</v>
      </c>
      <c r="H95" s="26">
        <v>216.23186019159999</v>
      </c>
      <c r="I95" s="27">
        <v>-2.46</v>
      </c>
      <c r="J95" s="8">
        <v>105</v>
      </c>
      <c r="K95" s="26"/>
      <c r="L95" s="27" t="s">
        <v>26</v>
      </c>
      <c r="M95" s="8"/>
      <c r="N95" s="150"/>
      <c r="O95" s="111"/>
    </row>
    <row r="96" spans="1:15" ht="25.5" customHeight="1" x14ac:dyDescent="0.2">
      <c r="A96" s="92">
        <v>33416</v>
      </c>
      <c r="B96" s="27"/>
      <c r="C96" s="27" t="str">
        <f t="shared" si="1"/>
        <v/>
      </c>
      <c r="D96" s="8"/>
      <c r="E96" s="26">
        <v>276.73229120619999</v>
      </c>
      <c r="F96" s="27">
        <v>-1.43</v>
      </c>
      <c r="G96" s="8">
        <v>198</v>
      </c>
      <c r="H96" s="26">
        <v>205.8200400165</v>
      </c>
      <c r="I96" s="27">
        <v>-4.82</v>
      </c>
      <c r="J96" s="8">
        <v>106</v>
      </c>
      <c r="K96" s="26"/>
      <c r="L96" s="27" t="s">
        <v>26</v>
      </c>
      <c r="M96" s="8"/>
      <c r="N96" s="150"/>
      <c r="O96" s="111"/>
    </row>
    <row r="97" spans="1:15" ht="25.5" customHeight="1" x14ac:dyDescent="0.2">
      <c r="A97" s="92">
        <v>33447</v>
      </c>
      <c r="B97" s="27"/>
      <c r="C97" s="27" t="str">
        <f t="shared" si="1"/>
        <v/>
      </c>
      <c r="D97" s="8"/>
      <c r="E97" s="26">
        <v>273.8429009335</v>
      </c>
      <c r="F97" s="27">
        <v>-1.04</v>
      </c>
      <c r="G97" s="8">
        <v>216</v>
      </c>
      <c r="H97" s="26">
        <v>213.94536260890001</v>
      </c>
      <c r="I97" s="27">
        <v>3.95</v>
      </c>
      <c r="J97" s="8">
        <v>163</v>
      </c>
      <c r="K97" s="26"/>
      <c r="L97" s="27" t="s">
        <v>26</v>
      </c>
      <c r="M97" s="8"/>
      <c r="N97" s="150"/>
      <c r="O97" s="111"/>
    </row>
    <row r="98" spans="1:15" ht="25.5" customHeight="1" x14ac:dyDescent="0.2">
      <c r="A98" s="92">
        <v>33479</v>
      </c>
      <c r="B98" s="27"/>
      <c r="C98" s="27" t="str">
        <f t="shared" si="1"/>
        <v/>
      </c>
      <c r="D98" s="8"/>
      <c r="E98" s="26">
        <v>251.6590960062</v>
      </c>
      <c r="F98" s="27">
        <v>-8.1</v>
      </c>
      <c r="G98" s="8">
        <v>182</v>
      </c>
      <c r="H98" s="26">
        <v>205.5841360455</v>
      </c>
      <c r="I98" s="27">
        <v>-3.91</v>
      </c>
      <c r="J98" s="8">
        <v>107</v>
      </c>
      <c r="K98" s="26"/>
      <c r="L98" s="27" t="s">
        <v>26</v>
      </c>
      <c r="M98" s="8"/>
      <c r="N98" s="150"/>
      <c r="O98" s="111"/>
    </row>
    <row r="99" spans="1:15" ht="25.5" customHeight="1" x14ac:dyDescent="0.2">
      <c r="A99" s="92">
        <v>33511</v>
      </c>
      <c r="B99" s="27"/>
      <c r="C99" s="27" t="str">
        <f t="shared" si="1"/>
        <v/>
      </c>
      <c r="D99" s="8"/>
      <c r="E99" s="26">
        <v>273.87376804550001</v>
      </c>
      <c r="F99" s="27">
        <v>8.83</v>
      </c>
      <c r="G99" s="8">
        <v>161</v>
      </c>
      <c r="H99" s="26">
        <v>203.4113037301</v>
      </c>
      <c r="I99" s="27">
        <v>-1.06</v>
      </c>
      <c r="J99" s="8">
        <v>95</v>
      </c>
      <c r="K99" s="26"/>
      <c r="L99" s="27" t="s">
        <v>26</v>
      </c>
      <c r="M99" s="8"/>
      <c r="N99" s="150"/>
      <c r="O99" s="111"/>
    </row>
    <row r="100" spans="1:15" ht="25.5" customHeight="1" x14ac:dyDescent="0.2">
      <c r="A100" s="92">
        <v>33542</v>
      </c>
      <c r="B100" s="27"/>
      <c r="C100" s="27" t="str">
        <f t="shared" si="1"/>
        <v/>
      </c>
      <c r="D100" s="8"/>
      <c r="E100" s="26">
        <v>243.96189131520001</v>
      </c>
      <c r="F100" s="27">
        <v>-10.92</v>
      </c>
      <c r="G100" s="8">
        <v>170</v>
      </c>
      <c r="H100" s="26">
        <v>182.61241885819999</v>
      </c>
      <c r="I100" s="27">
        <v>-10.23</v>
      </c>
      <c r="J100" s="8">
        <v>77</v>
      </c>
      <c r="K100" s="26"/>
      <c r="L100" s="27" t="s">
        <v>26</v>
      </c>
      <c r="M100" s="8"/>
      <c r="N100" s="150"/>
      <c r="O100" s="111"/>
    </row>
    <row r="101" spans="1:15" ht="25.5" customHeight="1" x14ac:dyDescent="0.2">
      <c r="A101" s="92">
        <v>33543</v>
      </c>
      <c r="B101" s="27"/>
      <c r="C101" s="27" t="str">
        <f t="shared" si="1"/>
        <v/>
      </c>
      <c r="D101" s="8"/>
      <c r="E101" s="26">
        <v>214.85227477180001</v>
      </c>
      <c r="F101" s="27">
        <v>-11.93</v>
      </c>
      <c r="G101" s="8">
        <v>130</v>
      </c>
      <c r="H101" s="26">
        <v>194.9525478093</v>
      </c>
      <c r="I101" s="27">
        <v>6.76</v>
      </c>
      <c r="J101" s="8">
        <v>80</v>
      </c>
      <c r="K101" s="26"/>
      <c r="L101" s="27" t="s">
        <v>26</v>
      </c>
      <c r="M101" s="8"/>
      <c r="N101" s="150"/>
      <c r="O101" s="111"/>
    </row>
    <row r="102" spans="1:15" ht="25.5" customHeight="1" thickBot="1" x14ac:dyDescent="0.25">
      <c r="A102" s="93">
        <v>33573</v>
      </c>
      <c r="B102" s="27"/>
      <c r="C102" s="27" t="str">
        <f t="shared" si="1"/>
        <v/>
      </c>
      <c r="D102" s="8"/>
      <c r="E102" s="104">
        <v>214.9665096677</v>
      </c>
      <c r="F102" s="96">
        <v>0.05</v>
      </c>
      <c r="G102" s="13">
        <v>363</v>
      </c>
      <c r="H102" s="104">
        <v>192.11986583960001</v>
      </c>
      <c r="I102" s="96">
        <v>-1.45</v>
      </c>
      <c r="J102" s="13">
        <v>94</v>
      </c>
      <c r="K102" s="26"/>
      <c r="L102" s="27" t="s">
        <v>26</v>
      </c>
      <c r="M102" s="8"/>
      <c r="N102" s="150"/>
      <c r="O102" s="111"/>
    </row>
    <row r="103" spans="1:15" s="102" customFormat="1" ht="25.5" customHeight="1" x14ac:dyDescent="0.2">
      <c r="A103" s="91">
        <v>33604</v>
      </c>
      <c r="B103" s="25"/>
      <c r="C103" s="25" t="str">
        <f t="shared" si="1"/>
        <v/>
      </c>
      <c r="D103" s="7"/>
      <c r="E103" s="110">
        <v>241.62389941160001</v>
      </c>
      <c r="F103" s="109">
        <v>12.4</v>
      </c>
      <c r="G103" s="15">
        <v>111</v>
      </c>
      <c r="H103" s="110">
        <v>187.23035018100001</v>
      </c>
      <c r="I103" s="109">
        <v>-2.5499999999999998</v>
      </c>
      <c r="J103" s="15">
        <v>70</v>
      </c>
      <c r="K103" s="23"/>
      <c r="L103" s="25" t="s">
        <v>26</v>
      </c>
      <c r="M103" s="7"/>
      <c r="N103" s="150"/>
      <c r="O103" s="111"/>
    </row>
    <row r="104" spans="1:15" s="102" customFormat="1" ht="25.5" customHeight="1" x14ac:dyDescent="0.2">
      <c r="A104" s="92">
        <v>33663</v>
      </c>
      <c r="B104" s="27"/>
      <c r="C104" s="27" t="str">
        <f t="shared" si="1"/>
        <v/>
      </c>
      <c r="D104" s="8"/>
      <c r="E104" s="26">
        <v>225.54578801869999</v>
      </c>
      <c r="F104" s="27">
        <v>-6.65</v>
      </c>
      <c r="G104" s="8">
        <v>157</v>
      </c>
      <c r="H104" s="26">
        <v>186.81121112</v>
      </c>
      <c r="I104" s="27">
        <v>-0.22</v>
      </c>
      <c r="J104" s="8">
        <v>98</v>
      </c>
      <c r="K104" s="26"/>
      <c r="L104" s="27" t="s">
        <v>26</v>
      </c>
      <c r="M104" s="8"/>
      <c r="N104" s="150"/>
      <c r="O104" s="111"/>
    </row>
    <row r="105" spans="1:15" s="102" customFormat="1" ht="25.5" customHeight="1" x14ac:dyDescent="0.2">
      <c r="A105" s="92">
        <v>33664</v>
      </c>
      <c r="B105" s="27"/>
      <c r="C105" s="27" t="str">
        <f t="shared" si="1"/>
        <v/>
      </c>
      <c r="D105" s="8"/>
      <c r="E105" s="26">
        <v>220.45550424659999</v>
      </c>
      <c r="F105" s="27">
        <v>-2.2599999999999998</v>
      </c>
      <c r="G105" s="8">
        <v>231</v>
      </c>
      <c r="H105" s="26">
        <v>179.15184638220001</v>
      </c>
      <c r="I105" s="27">
        <v>-4.0999999999999996</v>
      </c>
      <c r="J105" s="8">
        <v>219</v>
      </c>
      <c r="K105" s="26"/>
      <c r="L105" s="27" t="s">
        <v>26</v>
      </c>
      <c r="M105" s="8"/>
      <c r="N105" s="150"/>
      <c r="O105" s="111"/>
    </row>
    <row r="106" spans="1:15" s="102" customFormat="1" ht="25.5" customHeight="1" x14ac:dyDescent="0.2">
      <c r="A106" s="92">
        <v>33695</v>
      </c>
      <c r="B106" s="27"/>
      <c r="C106" s="27" t="str">
        <f t="shared" si="1"/>
        <v/>
      </c>
      <c r="D106" s="8"/>
      <c r="E106" s="26">
        <v>224.53030352069999</v>
      </c>
      <c r="F106" s="27">
        <v>1.85</v>
      </c>
      <c r="G106" s="8">
        <v>206</v>
      </c>
      <c r="H106" s="26">
        <v>171.66845051409999</v>
      </c>
      <c r="I106" s="27">
        <v>-4.18</v>
      </c>
      <c r="J106" s="8">
        <v>136</v>
      </c>
      <c r="K106" s="26"/>
      <c r="L106" s="27" t="s">
        <v>26</v>
      </c>
      <c r="M106" s="8"/>
      <c r="N106" s="150"/>
      <c r="O106" s="111"/>
    </row>
    <row r="107" spans="1:15" s="102" customFormat="1" ht="25.5" customHeight="1" x14ac:dyDescent="0.2">
      <c r="A107" s="92">
        <v>33725</v>
      </c>
      <c r="B107" s="27"/>
      <c r="C107" s="27" t="str">
        <f t="shared" si="1"/>
        <v/>
      </c>
      <c r="D107" s="8"/>
      <c r="E107" s="26">
        <v>222.14383982300001</v>
      </c>
      <c r="F107" s="27">
        <v>-1.06</v>
      </c>
      <c r="G107" s="8">
        <v>190</v>
      </c>
      <c r="H107" s="26">
        <v>179.1148202251</v>
      </c>
      <c r="I107" s="27">
        <v>4.34</v>
      </c>
      <c r="J107" s="8">
        <v>119</v>
      </c>
      <c r="K107" s="26"/>
      <c r="L107" s="27" t="s">
        <v>26</v>
      </c>
      <c r="M107" s="8"/>
      <c r="N107" s="150"/>
      <c r="O107" s="111"/>
    </row>
    <row r="108" spans="1:15" s="102" customFormat="1" ht="25.5" customHeight="1" x14ac:dyDescent="0.2">
      <c r="A108" s="92">
        <v>33756</v>
      </c>
      <c r="B108" s="27"/>
      <c r="C108" s="27" t="str">
        <f t="shared" si="1"/>
        <v/>
      </c>
      <c r="D108" s="8"/>
      <c r="E108" s="26">
        <v>215.52002255010001</v>
      </c>
      <c r="F108" s="27">
        <v>-2.98</v>
      </c>
      <c r="G108" s="8">
        <v>180</v>
      </c>
      <c r="H108" s="26">
        <v>181.02287984559999</v>
      </c>
      <c r="I108" s="27">
        <v>1.07</v>
      </c>
      <c r="J108" s="8">
        <v>151</v>
      </c>
      <c r="K108" s="26"/>
      <c r="L108" s="27" t="s">
        <v>26</v>
      </c>
      <c r="M108" s="8"/>
      <c r="N108" s="150"/>
      <c r="O108" s="111"/>
    </row>
    <row r="109" spans="1:15" s="102" customFormat="1" ht="25.5" customHeight="1" x14ac:dyDescent="0.2">
      <c r="A109" s="92">
        <v>33786</v>
      </c>
      <c r="B109" s="27"/>
      <c r="C109" s="27" t="str">
        <f t="shared" si="1"/>
        <v/>
      </c>
      <c r="D109" s="8"/>
      <c r="E109" s="26">
        <v>203.23034760709999</v>
      </c>
      <c r="F109" s="27">
        <v>-5.7</v>
      </c>
      <c r="G109" s="8">
        <v>241</v>
      </c>
      <c r="H109" s="26">
        <v>174.9667210094</v>
      </c>
      <c r="I109" s="27">
        <v>-3.35</v>
      </c>
      <c r="J109" s="8">
        <v>176</v>
      </c>
      <c r="K109" s="26"/>
      <c r="L109" s="27" t="s">
        <v>26</v>
      </c>
      <c r="M109" s="8"/>
      <c r="N109" s="150"/>
      <c r="O109" s="111"/>
    </row>
    <row r="110" spans="1:15" s="102" customFormat="1" ht="25.5" customHeight="1" x14ac:dyDescent="0.2">
      <c r="A110" s="92">
        <v>33817</v>
      </c>
      <c r="B110" s="27"/>
      <c r="C110" s="27" t="str">
        <f t="shared" si="1"/>
        <v/>
      </c>
      <c r="D110" s="8"/>
      <c r="E110" s="26">
        <v>178.52690033350001</v>
      </c>
      <c r="F110" s="27">
        <v>-12.16</v>
      </c>
      <c r="G110" s="8">
        <v>181</v>
      </c>
      <c r="H110" s="26">
        <v>177.86015149420001</v>
      </c>
      <c r="I110" s="27">
        <v>1.65</v>
      </c>
      <c r="J110" s="8">
        <v>145</v>
      </c>
      <c r="K110" s="26"/>
      <c r="L110" s="27" t="s">
        <v>26</v>
      </c>
      <c r="M110" s="8"/>
      <c r="N110" s="150"/>
      <c r="O110" s="111"/>
    </row>
    <row r="111" spans="1:15" s="102" customFormat="1" ht="25.5" customHeight="1" x14ac:dyDescent="0.2">
      <c r="A111" s="92">
        <v>33848</v>
      </c>
      <c r="B111" s="27"/>
      <c r="C111" s="27" t="str">
        <f t="shared" si="1"/>
        <v/>
      </c>
      <c r="D111" s="8"/>
      <c r="E111" s="26">
        <v>192.60962500439999</v>
      </c>
      <c r="F111" s="27">
        <v>7.89</v>
      </c>
      <c r="G111" s="8">
        <v>152</v>
      </c>
      <c r="H111" s="26">
        <v>167.6234871865</v>
      </c>
      <c r="I111" s="27">
        <v>-5.76</v>
      </c>
      <c r="J111" s="8">
        <v>102</v>
      </c>
      <c r="K111" s="26"/>
      <c r="L111" s="27" t="s">
        <v>26</v>
      </c>
      <c r="M111" s="8"/>
      <c r="N111" s="150"/>
      <c r="O111" s="111"/>
    </row>
    <row r="112" spans="1:15" s="102" customFormat="1" ht="25.5" customHeight="1" x14ac:dyDescent="0.2">
      <c r="A112" s="92">
        <v>33878</v>
      </c>
      <c r="B112" s="27"/>
      <c r="C112" s="27" t="str">
        <f t="shared" si="1"/>
        <v/>
      </c>
      <c r="D112" s="8"/>
      <c r="E112" s="26">
        <v>206.4521400317</v>
      </c>
      <c r="F112" s="27">
        <v>7.19</v>
      </c>
      <c r="G112" s="8">
        <v>138</v>
      </c>
      <c r="H112" s="26">
        <v>167.2072296435</v>
      </c>
      <c r="I112" s="27">
        <v>-0.25</v>
      </c>
      <c r="J112" s="8">
        <v>113</v>
      </c>
      <c r="K112" s="26"/>
      <c r="L112" s="27" t="s">
        <v>26</v>
      </c>
      <c r="M112" s="8"/>
      <c r="N112" s="150"/>
      <c r="O112" s="111"/>
    </row>
    <row r="113" spans="1:15" s="102" customFormat="1" ht="25.5" customHeight="1" x14ac:dyDescent="0.2">
      <c r="A113" s="92">
        <v>33909</v>
      </c>
      <c r="B113" s="27"/>
      <c r="C113" s="27" t="str">
        <f t="shared" si="1"/>
        <v/>
      </c>
      <c r="D113" s="8"/>
      <c r="E113" s="26">
        <v>194.2718489554</v>
      </c>
      <c r="F113" s="27">
        <v>-5.9</v>
      </c>
      <c r="G113" s="8">
        <v>93</v>
      </c>
      <c r="H113" s="26">
        <v>173.34227074789999</v>
      </c>
      <c r="I113" s="27">
        <v>3.67</v>
      </c>
      <c r="J113" s="8">
        <v>71</v>
      </c>
      <c r="K113" s="26"/>
      <c r="L113" s="27" t="s">
        <v>26</v>
      </c>
      <c r="M113" s="8"/>
      <c r="N113" s="150"/>
      <c r="O113" s="111"/>
    </row>
    <row r="114" spans="1:15" s="103" customFormat="1" ht="25.5" customHeight="1" thickBot="1" x14ac:dyDescent="0.25">
      <c r="A114" s="93">
        <v>33939</v>
      </c>
      <c r="B114" s="27"/>
      <c r="C114" s="27" t="str">
        <f t="shared" si="1"/>
        <v/>
      </c>
      <c r="D114" s="8"/>
      <c r="E114" s="104">
        <v>200.8113494287</v>
      </c>
      <c r="F114" s="96">
        <v>3.37</v>
      </c>
      <c r="G114" s="13">
        <v>77</v>
      </c>
      <c r="H114" s="104">
        <v>164.0696218052</v>
      </c>
      <c r="I114" s="96">
        <v>-5.35</v>
      </c>
      <c r="J114" s="13">
        <v>51</v>
      </c>
      <c r="K114" s="26"/>
      <c r="L114" s="27" t="s">
        <v>26</v>
      </c>
      <c r="M114" s="8"/>
      <c r="N114" s="150"/>
      <c r="O114" s="111"/>
    </row>
    <row r="115" spans="1:15" s="102" customFormat="1" ht="25.5" customHeight="1" x14ac:dyDescent="0.2">
      <c r="A115" s="91">
        <v>33970</v>
      </c>
      <c r="B115" s="25"/>
      <c r="C115" s="25" t="str">
        <f t="shared" si="1"/>
        <v/>
      </c>
      <c r="D115" s="7"/>
      <c r="E115" s="110">
        <v>203.622779296</v>
      </c>
      <c r="F115" s="109">
        <v>1.4</v>
      </c>
      <c r="G115" s="15">
        <v>70</v>
      </c>
      <c r="H115" s="110">
        <v>154.79529932630001</v>
      </c>
      <c r="I115" s="109">
        <v>-5.65</v>
      </c>
      <c r="J115" s="15">
        <v>30</v>
      </c>
      <c r="K115" s="23"/>
      <c r="L115" s="25" t="s">
        <v>26</v>
      </c>
      <c r="M115" s="7"/>
      <c r="N115" s="111"/>
      <c r="O115" s="111"/>
    </row>
    <row r="116" spans="1:15" s="103" customFormat="1" ht="25.5" customHeight="1" x14ac:dyDescent="0.2">
      <c r="A116" s="92">
        <v>34001</v>
      </c>
      <c r="B116" s="27"/>
      <c r="C116" s="27" t="str">
        <f t="shared" si="1"/>
        <v/>
      </c>
      <c r="D116" s="8"/>
      <c r="E116" s="26">
        <v>181.7988929112</v>
      </c>
      <c r="F116" s="27">
        <v>-10.72</v>
      </c>
      <c r="G116" s="8">
        <v>66</v>
      </c>
      <c r="H116" s="26">
        <v>162.8966009273</v>
      </c>
      <c r="I116" s="27">
        <v>5.23</v>
      </c>
      <c r="J116" s="8">
        <v>58</v>
      </c>
      <c r="K116" s="26"/>
      <c r="L116" s="27" t="s">
        <v>26</v>
      </c>
      <c r="M116" s="8"/>
      <c r="N116" s="111"/>
      <c r="O116" s="111"/>
    </row>
    <row r="117" spans="1:15" s="103" customFormat="1" ht="25.5" customHeight="1" x14ac:dyDescent="0.2">
      <c r="A117" s="92">
        <v>34029</v>
      </c>
      <c r="B117" s="27"/>
      <c r="C117" s="27" t="str">
        <f t="shared" si="1"/>
        <v/>
      </c>
      <c r="D117" s="8"/>
      <c r="E117" s="26">
        <v>193.4225822608</v>
      </c>
      <c r="F117" s="27">
        <v>6.39</v>
      </c>
      <c r="G117" s="8">
        <v>135</v>
      </c>
      <c r="H117" s="26">
        <v>162.8973934899</v>
      </c>
      <c r="I117" s="27">
        <v>0</v>
      </c>
      <c r="J117" s="8">
        <v>102</v>
      </c>
      <c r="K117" s="26"/>
      <c r="L117" s="27" t="s">
        <v>26</v>
      </c>
      <c r="M117" s="8"/>
      <c r="N117" s="111"/>
      <c r="O117" s="111"/>
    </row>
    <row r="118" spans="1:15" s="103" customFormat="1" ht="25.5" customHeight="1" x14ac:dyDescent="0.2">
      <c r="A118" s="92">
        <v>34060</v>
      </c>
      <c r="B118" s="27"/>
      <c r="C118" s="27" t="str">
        <f t="shared" si="1"/>
        <v/>
      </c>
      <c r="D118" s="8"/>
      <c r="E118" s="26">
        <v>175.55833319940001</v>
      </c>
      <c r="F118" s="27">
        <v>-9.24</v>
      </c>
      <c r="G118" s="8">
        <v>167</v>
      </c>
      <c r="H118" s="26">
        <v>166.47179910860001</v>
      </c>
      <c r="I118" s="27">
        <v>2.19</v>
      </c>
      <c r="J118" s="8">
        <v>114</v>
      </c>
      <c r="K118" s="26"/>
      <c r="L118" s="27" t="s">
        <v>26</v>
      </c>
      <c r="M118" s="8"/>
      <c r="N118" s="111"/>
      <c r="O118" s="111"/>
    </row>
    <row r="119" spans="1:15" ht="25.5" customHeight="1" x14ac:dyDescent="0.2">
      <c r="A119" s="92">
        <v>34090</v>
      </c>
      <c r="B119" s="27"/>
      <c r="C119" s="27" t="str">
        <f t="shared" si="1"/>
        <v/>
      </c>
      <c r="D119" s="8"/>
      <c r="E119" s="26">
        <v>172.99836442680001</v>
      </c>
      <c r="F119" s="27">
        <v>-1.46</v>
      </c>
      <c r="G119" s="8">
        <v>172</v>
      </c>
      <c r="H119" s="26">
        <v>160.7432983802</v>
      </c>
      <c r="I119" s="27">
        <v>-3.44</v>
      </c>
      <c r="J119" s="8">
        <v>125</v>
      </c>
      <c r="K119" s="26"/>
      <c r="L119" s="27" t="s">
        <v>26</v>
      </c>
      <c r="M119" s="8"/>
      <c r="N119" s="111"/>
      <c r="O119" s="111"/>
    </row>
    <row r="120" spans="1:15" ht="25.5" customHeight="1" x14ac:dyDescent="0.2">
      <c r="A120" s="92">
        <v>34121</v>
      </c>
      <c r="B120" s="27"/>
      <c r="C120" s="27" t="str">
        <f t="shared" si="1"/>
        <v/>
      </c>
      <c r="D120" s="8"/>
      <c r="E120" s="26">
        <v>176.9573237736</v>
      </c>
      <c r="F120" s="27">
        <v>2.29</v>
      </c>
      <c r="G120" s="8">
        <v>244</v>
      </c>
      <c r="H120" s="26">
        <v>157.20915127329999</v>
      </c>
      <c r="I120" s="27">
        <v>-2.2000000000000002</v>
      </c>
      <c r="J120" s="8">
        <v>204</v>
      </c>
      <c r="K120" s="26"/>
      <c r="L120" s="27" t="s">
        <v>26</v>
      </c>
      <c r="M120" s="8"/>
      <c r="N120" s="111"/>
      <c r="O120" s="111"/>
    </row>
    <row r="121" spans="1:15" ht="25.5" customHeight="1" x14ac:dyDescent="0.2">
      <c r="A121" s="92">
        <v>34151</v>
      </c>
      <c r="B121" s="27"/>
      <c r="C121" s="27" t="str">
        <f t="shared" si="1"/>
        <v/>
      </c>
      <c r="D121" s="8"/>
      <c r="E121" s="26">
        <v>178.91835639609999</v>
      </c>
      <c r="F121" s="27">
        <v>1.1100000000000001</v>
      </c>
      <c r="G121" s="8">
        <v>255</v>
      </c>
      <c r="H121" s="26">
        <v>159.1729355761</v>
      </c>
      <c r="I121" s="27">
        <v>1.25</v>
      </c>
      <c r="J121" s="8">
        <v>197</v>
      </c>
      <c r="K121" s="26"/>
      <c r="L121" s="27" t="s">
        <v>26</v>
      </c>
      <c r="M121" s="8"/>
      <c r="N121" s="111"/>
      <c r="O121" s="111"/>
    </row>
    <row r="122" spans="1:15" ht="25.5" customHeight="1" x14ac:dyDescent="0.2">
      <c r="A122" s="92">
        <v>34182</v>
      </c>
      <c r="B122" s="27"/>
      <c r="C122" s="27" t="str">
        <f t="shared" si="1"/>
        <v/>
      </c>
      <c r="D122" s="8"/>
      <c r="E122" s="26">
        <v>189.9448180032</v>
      </c>
      <c r="F122" s="27">
        <v>6.16</v>
      </c>
      <c r="G122" s="8">
        <v>243</v>
      </c>
      <c r="H122" s="26">
        <v>160.57875704700001</v>
      </c>
      <c r="I122" s="27">
        <v>0.88</v>
      </c>
      <c r="J122" s="8">
        <v>223</v>
      </c>
      <c r="K122" s="26"/>
      <c r="L122" s="27" t="s">
        <v>26</v>
      </c>
      <c r="M122" s="8"/>
      <c r="N122" s="111"/>
      <c r="O122" s="111"/>
    </row>
    <row r="123" spans="1:15" ht="25.5" customHeight="1" x14ac:dyDescent="0.2">
      <c r="A123" s="92">
        <v>34213</v>
      </c>
      <c r="B123" s="27"/>
      <c r="C123" s="27" t="str">
        <f t="shared" si="1"/>
        <v/>
      </c>
      <c r="D123" s="8"/>
      <c r="E123" s="26">
        <v>179.5305694791</v>
      </c>
      <c r="F123" s="27">
        <v>-5.48</v>
      </c>
      <c r="G123" s="8">
        <v>206</v>
      </c>
      <c r="H123" s="26">
        <v>159.2522532708</v>
      </c>
      <c r="I123" s="27">
        <v>-0.83</v>
      </c>
      <c r="J123" s="8">
        <v>169</v>
      </c>
      <c r="K123" s="26"/>
      <c r="L123" s="27" t="s">
        <v>26</v>
      </c>
      <c r="M123" s="8"/>
      <c r="N123" s="111"/>
      <c r="O123" s="111"/>
    </row>
    <row r="124" spans="1:15" ht="25.5" customHeight="1" x14ac:dyDescent="0.2">
      <c r="A124" s="92">
        <v>34243</v>
      </c>
      <c r="B124" s="27"/>
      <c r="C124" s="27" t="str">
        <f t="shared" si="1"/>
        <v/>
      </c>
      <c r="D124" s="8"/>
      <c r="E124" s="26">
        <v>177.6811716441</v>
      </c>
      <c r="F124" s="27">
        <v>-1.03</v>
      </c>
      <c r="G124" s="8">
        <v>143</v>
      </c>
      <c r="H124" s="26">
        <v>162.84716780380001</v>
      </c>
      <c r="I124" s="27">
        <v>2.2599999999999998</v>
      </c>
      <c r="J124" s="8">
        <v>134</v>
      </c>
      <c r="K124" s="26"/>
      <c r="L124" s="27" t="s">
        <v>26</v>
      </c>
      <c r="M124" s="8"/>
      <c r="O124" s="111"/>
    </row>
    <row r="125" spans="1:15" ht="25.5" customHeight="1" x14ac:dyDescent="0.2">
      <c r="A125" s="92">
        <v>34274</v>
      </c>
      <c r="B125" s="27"/>
      <c r="C125" s="27" t="str">
        <f t="shared" si="1"/>
        <v/>
      </c>
      <c r="D125" s="8"/>
      <c r="E125" s="26">
        <v>185.58478293650001</v>
      </c>
      <c r="F125" s="27">
        <v>4.45</v>
      </c>
      <c r="G125" s="8">
        <v>84</v>
      </c>
      <c r="H125" s="26">
        <v>155.05024555310001</v>
      </c>
      <c r="I125" s="27">
        <v>-4.79</v>
      </c>
      <c r="J125" s="8">
        <v>66</v>
      </c>
      <c r="K125" s="26"/>
      <c r="L125" s="27" t="s">
        <v>26</v>
      </c>
      <c r="M125" s="8"/>
      <c r="O125" s="111"/>
    </row>
    <row r="126" spans="1:15" ht="25.5" customHeight="1" thickBot="1" x14ac:dyDescent="0.25">
      <c r="A126" s="93">
        <v>34304</v>
      </c>
      <c r="B126" s="27"/>
      <c r="C126" s="27" t="str">
        <f t="shared" si="1"/>
        <v/>
      </c>
      <c r="D126" s="8"/>
      <c r="E126" s="104">
        <v>204.97274157589999</v>
      </c>
      <c r="F126" s="96">
        <v>10.45</v>
      </c>
      <c r="G126" s="13">
        <v>37</v>
      </c>
      <c r="H126" s="104">
        <v>155.2483318685</v>
      </c>
      <c r="I126" s="96">
        <v>0.13</v>
      </c>
      <c r="J126" s="13">
        <v>48</v>
      </c>
      <c r="K126" s="26"/>
      <c r="L126" s="27" t="s">
        <v>26</v>
      </c>
      <c r="M126" s="8"/>
      <c r="O126" s="111"/>
    </row>
    <row r="127" spans="1:15" ht="25.5" customHeight="1" x14ac:dyDescent="0.2">
      <c r="A127" s="91">
        <v>34335</v>
      </c>
      <c r="B127" s="25"/>
      <c r="C127" s="25" t="str">
        <f t="shared" si="1"/>
        <v/>
      </c>
      <c r="D127" s="7"/>
      <c r="E127" s="110">
        <v>162.65306251920001</v>
      </c>
      <c r="F127" s="109">
        <v>-20.65</v>
      </c>
      <c r="G127" s="15">
        <v>43</v>
      </c>
      <c r="H127" s="110">
        <v>157.9063558798</v>
      </c>
      <c r="I127" s="109">
        <v>1.71</v>
      </c>
      <c r="J127" s="15">
        <v>50</v>
      </c>
      <c r="K127" s="23"/>
      <c r="L127" s="25" t="s">
        <v>26</v>
      </c>
      <c r="M127" s="7"/>
      <c r="N127" s="111"/>
      <c r="O127" s="111"/>
    </row>
    <row r="128" spans="1:15" ht="25.5" customHeight="1" x14ac:dyDescent="0.2">
      <c r="A128" s="92">
        <v>34388</v>
      </c>
      <c r="B128" s="27"/>
      <c r="C128" s="27" t="str">
        <f t="shared" si="1"/>
        <v/>
      </c>
      <c r="D128" s="8"/>
      <c r="E128" s="26">
        <v>175.11459850689999</v>
      </c>
      <c r="F128" s="27">
        <v>7.66</v>
      </c>
      <c r="G128" s="8">
        <v>81</v>
      </c>
      <c r="H128" s="26">
        <v>157.3959301132</v>
      </c>
      <c r="I128" s="27">
        <v>-0.32</v>
      </c>
      <c r="J128" s="8">
        <v>62</v>
      </c>
      <c r="K128" s="26"/>
      <c r="L128" s="27" t="s">
        <v>26</v>
      </c>
      <c r="M128" s="8"/>
      <c r="N128" s="111"/>
      <c r="O128" s="111"/>
    </row>
    <row r="129" spans="1:15" ht="25.5" customHeight="1" x14ac:dyDescent="0.2">
      <c r="A129" s="92">
        <v>34417</v>
      </c>
      <c r="B129" s="27"/>
      <c r="C129" s="27" t="str">
        <f t="shared" si="1"/>
        <v/>
      </c>
      <c r="D129" s="8"/>
      <c r="E129" s="26">
        <v>171.5138050379</v>
      </c>
      <c r="F129" s="27">
        <v>-2.06</v>
      </c>
      <c r="G129" s="8">
        <v>124</v>
      </c>
      <c r="H129" s="26">
        <v>162.82108504280001</v>
      </c>
      <c r="I129" s="27">
        <v>3.45</v>
      </c>
      <c r="J129" s="8">
        <v>155</v>
      </c>
      <c r="K129" s="26"/>
      <c r="L129" s="27" t="s">
        <v>26</v>
      </c>
      <c r="M129" s="8"/>
      <c r="N129" s="111"/>
      <c r="O129" s="111"/>
    </row>
    <row r="130" spans="1:15" ht="25.5" customHeight="1" x14ac:dyDescent="0.2">
      <c r="A130" s="92">
        <v>34449</v>
      </c>
      <c r="B130" s="27"/>
      <c r="C130" s="27" t="str">
        <f t="shared" si="1"/>
        <v/>
      </c>
      <c r="D130" s="8"/>
      <c r="E130" s="26">
        <v>187.51097687800001</v>
      </c>
      <c r="F130" s="27">
        <v>9.33</v>
      </c>
      <c r="G130" s="8">
        <v>124</v>
      </c>
      <c r="H130" s="26">
        <v>157.6484940558</v>
      </c>
      <c r="I130" s="27">
        <v>-3.18</v>
      </c>
      <c r="J130" s="8">
        <v>142</v>
      </c>
      <c r="K130" s="26"/>
      <c r="L130" s="27" t="s">
        <v>26</v>
      </c>
      <c r="M130" s="8"/>
      <c r="N130" s="111"/>
      <c r="O130" s="111"/>
    </row>
    <row r="131" spans="1:15" ht="25.5" customHeight="1" x14ac:dyDescent="0.2">
      <c r="A131" s="92">
        <v>34480</v>
      </c>
      <c r="B131" s="27"/>
      <c r="C131" s="27" t="str">
        <f t="shared" si="1"/>
        <v/>
      </c>
      <c r="D131" s="8"/>
      <c r="E131" s="26">
        <v>178.0475228016</v>
      </c>
      <c r="F131" s="27">
        <v>-5.05</v>
      </c>
      <c r="G131" s="8">
        <v>169</v>
      </c>
      <c r="H131" s="26">
        <v>155.1585538178</v>
      </c>
      <c r="I131" s="27">
        <v>-1.58</v>
      </c>
      <c r="J131" s="8">
        <v>182</v>
      </c>
      <c r="K131" s="26"/>
      <c r="L131" s="27" t="s">
        <v>26</v>
      </c>
      <c r="M131" s="8"/>
      <c r="N131" s="111"/>
      <c r="O131" s="111"/>
    </row>
    <row r="132" spans="1:15" ht="25.5" customHeight="1" x14ac:dyDescent="0.2">
      <c r="A132" s="92">
        <v>34512</v>
      </c>
      <c r="B132" s="27"/>
      <c r="C132" s="27" t="str">
        <f t="shared" si="1"/>
        <v/>
      </c>
      <c r="D132" s="8"/>
      <c r="E132" s="26">
        <v>173.24870383999999</v>
      </c>
      <c r="F132" s="27">
        <v>-2.7</v>
      </c>
      <c r="G132" s="8">
        <v>275</v>
      </c>
      <c r="H132" s="26">
        <v>157.75732492469999</v>
      </c>
      <c r="I132" s="27">
        <v>1.67</v>
      </c>
      <c r="J132" s="8">
        <v>276</v>
      </c>
      <c r="K132" s="26"/>
      <c r="L132" s="27" t="s">
        <v>26</v>
      </c>
      <c r="M132" s="8"/>
      <c r="N132" s="111"/>
      <c r="O132" s="111"/>
    </row>
    <row r="133" spans="1:15" ht="25.5" customHeight="1" x14ac:dyDescent="0.2">
      <c r="A133" s="92">
        <v>34543</v>
      </c>
      <c r="B133" s="27"/>
      <c r="C133" s="27" t="str">
        <f t="shared" si="1"/>
        <v/>
      </c>
      <c r="D133" s="8"/>
      <c r="E133" s="26">
        <v>167.3443373989</v>
      </c>
      <c r="F133" s="27">
        <v>-3.41</v>
      </c>
      <c r="G133" s="8">
        <v>265</v>
      </c>
      <c r="H133" s="26">
        <v>158.92113081540001</v>
      </c>
      <c r="I133" s="27">
        <v>0.74</v>
      </c>
      <c r="J133" s="8">
        <v>284</v>
      </c>
      <c r="K133" s="26"/>
      <c r="L133" s="27" t="s">
        <v>26</v>
      </c>
      <c r="M133" s="8"/>
      <c r="N133" s="111"/>
      <c r="O133" s="111"/>
    </row>
    <row r="134" spans="1:15" ht="25.5" customHeight="1" x14ac:dyDescent="0.2">
      <c r="A134" s="92">
        <v>34575</v>
      </c>
      <c r="B134" s="27"/>
      <c r="C134" s="27" t="str">
        <f t="shared" si="1"/>
        <v/>
      </c>
      <c r="D134" s="8"/>
      <c r="E134" s="26">
        <v>166.44170132490001</v>
      </c>
      <c r="F134" s="27">
        <v>-0.54</v>
      </c>
      <c r="G134" s="8">
        <v>246</v>
      </c>
      <c r="H134" s="26">
        <v>157.96594037209999</v>
      </c>
      <c r="I134" s="27">
        <v>-0.6</v>
      </c>
      <c r="J134" s="8">
        <v>247</v>
      </c>
      <c r="K134" s="26"/>
      <c r="L134" s="27" t="s">
        <v>26</v>
      </c>
      <c r="M134" s="8"/>
      <c r="N134" s="111"/>
      <c r="O134" s="111"/>
    </row>
    <row r="135" spans="1:15" ht="25.5" customHeight="1" x14ac:dyDescent="0.2">
      <c r="A135" s="92">
        <v>34607</v>
      </c>
      <c r="B135" s="27"/>
      <c r="C135" s="27" t="str">
        <f t="shared" si="1"/>
        <v/>
      </c>
      <c r="D135" s="8"/>
      <c r="E135" s="26">
        <v>162.66289151059999</v>
      </c>
      <c r="F135" s="27">
        <v>-2.27</v>
      </c>
      <c r="G135" s="8">
        <v>221</v>
      </c>
      <c r="H135" s="26">
        <v>158.50804882450001</v>
      </c>
      <c r="I135" s="27">
        <v>0.34</v>
      </c>
      <c r="J135" s="8">
        <v>251</v>
      </c>
      <c r="K135" s="26"/>
      <c r="L135" s="27" t="s">
        <v>26</v>
      </c>
      <c r="M135" s="8"/>
      <c r="N135" s="111"/>
      <c r="O135" s="111"/>
    </row>
    <row r="136" spans="1:15" ht="25.5" customHeight="1" x14ac:dyDescent="0.2">
      <c r="A136" s="92">
        <v>34638</v>
      </c>
      <c r="B136" s="27"/>
      <c r="C136" s="27" t="str">
        <f t="shared" si="1"/>
        <v/>
      </c>
      <c r="D136" s="8"/>
      <c r="E136" s="26">
        <v>168.81885731</v>
      </c>
      <c r="F136" s="27">
        <v>3.78</v>
      </c>
      <c r="G136" s="8">
        <v>160</v>
      </c>
      <c r="H136" s="26">
        <v>154.06666673519999</v>
      </c>
      <c r="I136" s="27">
        <v>-2.8</v>
      </c>
      <c r="J136" s="8">
        <v>184</v>
      </c>
      <c r="K136" s="26"/>
      <c r="L136" s="27" t="s">
        <v>26</v>
      </c>
      <c r="M136" s="8"/>
      <c r="O136" s="111"/>
    </row>
    <row r="137" spans="1:15" ht="25.5" customHeight="1" x14ac:dyDescent="0.2">
      <c r="A137" s="92">
        <v>34639</v>
      </c>
      <c r="B137" s="27"/>
      <c r="C137" s="27" t="str">
        <f t="shared" si="1"/>
        <v/>
      </c>
      <c r="D137" s="8"/>
      <c r="E137" s="26">
        <v>195.61557933099999</v>
      </c>
      <c r="F137" s="27">
        <v>15.87</v>
      </c>
      <c r="G137" s="8">
        <v>85</v>
      </c>
      <c r="H137" s="26">
        <v>158.7253846392</v>
      </c>
      <c r="I137" s="27">
        <v>3.02</v>
      </c>
      <c r="J137" s="8">
        <v>113</v>
      </c>
      <c r="K137" s="26"/>
      <c r="L137" s="27" t="s">
        <v>26</v>
      </c>
      <c r="M137" s="8"/>
      <c r="O137" s="111"/>
    </row>
    <row r="138" spans="1:15" ht="25.5" customHeight="1" thickBot="1" x14ac:dyDescent="0.25">
      <c r="A138" s="93">
        <v>34669</v>
      </c>
      <c r="B138" s="27"/>
      <c r="C138" s="27" t="str">
        <f t="shared" si="1"/>
        <v/>
      </c>
      <c r="D138" s="8"/>
      <c r="E138" s="104">
        <v>157.6247768568</v>
      </c>
      <c r="F138" s="96">
        <v>-19.420000000000002</v>
      </c>
      <c r="G138" s="13">
        <v>43</v>
      </c>
      <c r="H138" s="104">
        <v>158.5044183373</v>
      </c>
      <c r="I138" s="96">
        <v>-0.14000000000000001</v>
      </c>
      <c r="J138" s="13">
        <v>59</v>
      </c>
      <c r="K138" s="26"/>
      <c r="L138" s="27" t="s">
        <v>26</v>
      </c>
      <c r="M138" s="8"/>
      <c r="O138" s="111"/>
    </row>
    <row r="139" spans="1:15" ht="25.5" customHeight="1" x14ac:dyDescent="0.2">
      <c r="A139" s="91">
        <v>34700</v>
      </c>
      <c r="B139" s="25"/>
      <c r="C139" s="25" t="str">
        <f t="shared" si="1"/>
        <v/>
      </c>
      <c r="D139" s="7"/>
      <c r="E139" s="110">
        <v>144.40057763370001</v>
      </c>
      <c r="F139" s="109">
        <v>-8.39</v>
      </c>
      <c r="G139" s="15">
        <v>38</v>
      </c>
      <c r="H139" s="110">
        <v>155.9199191189</v>
      </c>
      <c r="I139" s="109">
        <v>-1.63</v>
      </c>
      <c r="J139" s="15">
        <v>51</v>
      </c>
      <c r="K139" s="23"/>
      <c r="L139" s="25" t="s">
        <v>26</v>
      </c>
      <c r="M139" s="7"/>
      <c r="N139" s="111"/>
      <c r="O139" s="111"/>
    </row>
    <row r="140" spans="1:15" ht="25.5" customHeight="1" x14ac:dyDescent="0.2">
      <c r="A140" s="92">
        <v>34753</v>
      </c>
      <c r="B140" s="27"/>
      <c r="C140" s="27" t="str">
        <f t="shared" ref="C140:C203" si="2">IFERROR( ROUND((B140-B139)/B139*100,2),"")</f>
        <v/>
      </c>
      <c r="D140" s="8"/>
      <c r="E140" s="26">
        <v>160.24127531799999</v>
      </c>
      <c r="F140" s="27">
        <v>10.97</v>
      </c>
      <c r="G140" s="8">
        <v>69</v>
      </c>
      <c r="H140" s="26">
        <v>154.09506470299999</v>
      </c>
      <c r="I140" s="27">
        <v>-1.17</v>
      </c>
      <c r="J140" s="8">
        <v>78</v>
      </c>
      <c r="K140" s="26"/>
      <c r="L140" s="27" t="s">
        <v>26</v>
      </c>
      <c r="M140" s="8"/>
      <c r="N140" s="111"/>
      <c r="O140" s="111"/>
    </row>
    <row r="141" spans="1:15" ht="25.5" customHeight="1" x14ac:dyDescent="0.2">
      <c r="A141" s="92">
        <v>34782</v>
      </c>
      <c r="B141" s="27"/>
      <c r="C141" s="27" t="str">
        <f t="shared" si="2"/>
        <v/>
      </c>
      <c r="D141" s="8"/>
      <c r="E141" s="26">
        <v>141.1636233941</v>
      </c>
      <c r="F141" s="27">
        <v>-11.91</v>
      </c>
      <c r="G141" s="8">
        <v>118</v>
      </c>
      <c r="H141" s="26">
        <v>153.0987961726</v>
      </c>
      <c r="I141" s="27">
        <v>-0.65</v>
      </c>
      <c r="J141" s="8">
        <v>172</v>
      </c>
      <c r="K141" s="26"/>
      <c r="L141" s="27" t="s">
        <v>26</v>
      </c>
      <c r="M141" s="8"/>
      <c r="N141" s="111"/>
      <c r="O141" s="111"/>
    </row>
    <row r="142" spans="1:15" ht="25.5" customHeight="1" x14ac:dyDescent="0.2">
      <c r="A142" s="92">
        <v>34814</v>
      </c>
      <c r="B142" s="27"/>
      <c r="C142" s="27" t="str">
        <f t="shared" si="2"/>
        <v/>
      </c>
      <c r="D142" s="8"/>
      <c r="E142" s="26">
        <v>135.17007486029999</v>
      </c>
      <c r="F142" s="27">
        <v>-4.25</v>
      </c>
      <c r="G142" s="8">
        <v>171</v>
      </c>
      <c r="H142" s="26">
        <v>148.3608180855</v>
      </c>
      <c r="I142" s="27">
        <v>-3.09</v>
      </c>
      <c r="J142" s="8">
        <v>232</v>
      </c>
      <c r="K142" s="26"/>
      <c r="L142" s="27" t="s">
        <v>26</v>
      </c>
      <c r="M142" s="8"/>
      <c r="N142" s="111"/>
      <c r="O142" s="111"/>
    </row>
    <row r="143" spans="1:15" ht="25.5" customHeight="1" x14ac:dyDescent="0.2">
      <c r="A143" s="92">
        <v>34845</v>
      </c>
      <c r="B143" s="27"/>
      <c r="C143" s="27" t="str">
        <f t="shared" si="2"/>
        <v/>
      </c>
      <c r="D143" s="8"/>
      <c r="E143" s="26">
        <v>147.66720503939999</v>
      </c>
      <c r="F143" s="27">
        <v>9.25</v>
      </c>
      <c r="G143" s="8">
        <v>206</v>
      </c>
      <c r="H143" s="26">
        <v>148.9271923357</v>
      </c>
      <c r="I143" s="27">
        <v>0.38</v>
      </c>
      <c r="J143" s="8">
        <v>307</v>
      </c>
      <c r="K143" s="26"/>
      <c r="L143" s="27" t="s">
        <v>26</v>
      </c>
      <c r="M143" s="8"/>
      <c r="N143" s="111"/>
      <c r="O143" s="111"/>
    </row>
    <row r="144" spans="1:15" ht="25.5" customHeight="1" x14ac:dyDescent="0.2">
      <c r="A144" s="92">
        <v>34877</v>
      </c>
      <c r="B144" s="27"/>
      <c r="C144" s="27" t="str">
        <f t="shared" si="2"/>
        <v/>
      </c>
      <c r="D144" s="8"/>
      <c r="E144" s="26">
        <v>138.78049631619999</v>
      </c>
      <c r="F144" s="27">
        <v>-6.02</v>
      </c>
      <c r="G144" s="8">
        <v>243</v>
      </c>
      <c r="H144" s="26">
        <v>148.86943183170001</v>
      </c>
      <c r="I144" s="27">
        <v>-0.04</v>
      </c>
      <c r="J144" s="8">
        <v>353</v>
      </c>
      <c r="K144" s="26"/>
      <c r="L144" s="27" t="s">
        <v>26</v>
      </c>
      <c r="M144" s="8"/>
      <c r="N144" s="111"/>
      <c r="O144" s="111"/>
    </row>
    <row r="145" spans="1:15" ht="25.5" customHeight="1" x14ac:dyDescent="0.2">
      <c r="A145" s="92">
        <v>34908</v>
      </c>
      <c r="B145" s="27"/>
      <c r="C145" s="27" t="str">
        <f t="shared" si="2"/>
        <v/>
      </c>
      <c r="D145" s="8"/>
      <c r="E145" s="26">
        <v>146.02089384909999</v>
      </c>
      <c r="F145" s="27">
        <v>5.22</v>
      </c>
      <c r="G145" s="8">
        <v>282</v>
      </c>
      <c r="H145" s="26">
        <v>145.3736242475</v>
      </c>
      <c r="I145" s="27">
        <v>-2.35</v>
      </c>
      <c r="J145" s="8">
        <v>490</v>
      </c>
      <c r="K145" s="26"/>
      <c r="L145" s="27" t="s">
        <v>26</v>
      </c>
      <c r="M145" s="8"/>
      <c r="N145" s="111"/>
      <c r="O145" s="111"/>
    </row>
    <row r="146" spans="1:15" ht="25.5" customHeight="1" x14ac:dyDescent="0.2">
      <c r="A146" s="92">
        <v>34940</v>
      </c>
      <c r="B146" s="27"/>
      <c r="C146" s="27" t="str">
        <f t="shared" si="2"/>
        <v/>
      </c>
      <c r="D146" s="8"/>
      <c r="E146" s="26">
        <v>142.31587391880001</v>
      </c>
      <c r="F146" s="27">
        <v>-2.54</v>
      </c>
      <c r="G146" s="8">
        <v>233</v>
      </c>
      <c r="H146" s="26">
        <v>143.62879278240001</v>
      </c>
      <c r="I146" s="27">
        <v>-1.2</v>
      </c>
      <c r="J146" s="8">
        <v>394</v>
      </c>
      <c r="K146" s="26"/>
      <c r="L146" s="27" t="s">
        <v>26</v>
      </c>
      <c r="M146" s="8"/>
      <c r="N146" s="111"/>
      <c r="O146" s="111"/>
    </row>
    <row r="147" spans="1:15" ht="25.5" customHeight="1" x14ac:dyDescent="0.2">
      <c r="A147" s="92">
        <v>34972</v>
      </c>
      <c r="B147" s="27"/>
      <c r="C147" s="27" t="str">
        <f t="shared" si="2"/>
        <v/>
      </c>
      <c r="D147" s="8"/>
      <c r="E147" s="26">
        <v>149.92077697779999</v>
      </c>
      <c r="F147" s="27">
        <v>5.34</v>
      </c>
      <c r="G147" s="8">
        <v>232</v>
      </c>
      <c r="H147" s="26">
        <v>144.66725937179999</v>
      </c>
      <c r="I147" s="27">
        <v>0.72</v>
      </c>
      <c r="J147" s="8">
        <v>333</v>
      </c>
      <c r="K147" s="26"/>
      <c r="L147" s="27" t="s">
        <v>26</v>
      </c>
      <c r="M147" s="8"/>
      <c r="N147" s="111"/>
      <c r="O147" s="111"/>
    </row>
    <row r="148" spans="1:15" ht="25.5" customHeight="1" x14ac:dyDescent="0.2">
      <c r="A148" s="92">
        <v>35003</v>
      </c>
      <c r="B148" s="27"/>
      <c r="C148" s="27" t="str">
        <f t="shared" si="2"/>
        <v/>
      </c>
      <c r="D148" s="8"/>
      <c r="E148" s="26">
        <v>152.08643124849999</v>
      </c>
      <c r="F148" s="27">
        <v>1.44</v>
      </c>
      <c r="G148" s="8">
        <v>152</v>
      </c>
      <c r="H148" s="26">
        <v>143.1465867311</v>
      </c>
      <c r="I148" s="27">
        <v>-1.05</v>
      </c>
      <c r="J148" s="8">
        <v>251</v>
      </c>
      <c r="K148" s="26"/>
      <c r="L148" s="27" t="s">
        <v>26</v>
      </c>
      <c r="M148" s="8"/>
      <c r="O148" s="111"/>
    </row>
    <row r="149" spans="1:15" ht="25.5" customHeight="1" x14ac:dyDescent="0.2">
      <c r="A149" s="92">
        <v>35004</v>
      </c>
      <c r="B149" s="27"/>
      <c r="C149" s="27" t="str">
        <f t="shared" si="2"/>
        <v/>
      </c>
      <c r="D149" s="8"/>
      <c r="E149" s="26">
        <v>150.7409737154</v>
      </c>
      <c r="F149" s="27">
        <v>-0.88</v>
      </c>
      <c r="G149" s="8">
        <v>86</v>
      </c>
      <c r="H149" s="26">
        <v>144.72596967129999</v>
      </c>
      <c r="I149" s="27">
        <v>1.1000000000000001</v>
      </c>
      <c r="J149" s="8">
        <v>162</v>
      </c>
      <c r="K149" s="26"/>
      <c r="L149" s="27" t="s">
        <v>26</v>
      </c>
      <c r="M149" s="8"/>
      <c r="O149" s="111"/>
    </row>
    <row r="150" spans="1:15" ht="25.5" customHeight="1" thickBot="1" x14ac:dyDescent="0.25">
      <c r="A150" s="93">
        <v>35034</v>
      </c>
      <c r="B150" s="27"/>
      <c r="C150" s="27" t="str">
        <f t="shared" si="2"/>
        <v/>
      </c>
      <c r="D150" s="8"/>
      <c r="E150" s="104">
        <v>158.96200380990001</v>
      </c>
      <c r="F150" s="96">
        <v>5.45</v>
      </c>
      <c r="G150" s="13">
        <v>30</v>
      </c>
      <c r="H150" s="104">
        <v>147.40832227979999</v>
      </c>
      <c r="I150" s="96">
        <v>1.85</v>
      </c>
      <c r="J150" s="13">
        <v>61</v>
      </c>
      <c r="K150" s="26"/>
      <c r="L150" s="27" t="s">
        <v>26</v>
      </c>
      <c r="M150" s="8"/>
      <c r="O150" s="111"/>
    </row>
    <row r="151" spans="1:15" ht="25.5" customHeight="1" x14ac:dyDescent="0.2">
      <c r="A151" s="91">
        <v>35065</v>
      </c>
      <c r="B151" s="25"/>
      <c r="C151" s="25" t="str">
        <f t="shared" si="2"/>
        <v/>
      </c>
      <c r="D151" s="7"/>
      <c r="E151" s="110">
        <v>198.4756617454</v>
      </c>
      <c r="F151" s="109">
        <v>24.86</v>
      </c>
      <c r="G151" s="15">
        <v>34</v>
      </c>
      <c r="H151" s="110">
        <v>147.39283309690001</v>
      </c>
      <c r="I151" s="109">
        <v>-0.01</v>
      </c>
      <c r="J151" s="15">
        <v>46</v>
      </c>
      <c r="K151" s="23"/>
      <c r="L151" s="25" t="s">
        <v>26</v>
      </c>
      <c r="M151" s="7"/>
      <c r="N151" s="111"/>
      <c r="O151" s="111"/>
    </row>
    <row r="152" spans="1:15" ht="25.5" customHeight="1" x14ac:dyDescent="0.2">
      <c r="A152" s="92">
        <v>35124</v>
      </c>
      <c r="B152" s="27"/>
      <c r="C152" s="27" t="str">
        <f t="shared" si="2"/>
        <v/>
      </c>
      <c r="D152" s="8"/>
      <c r="E152" s="26">
        <v>193.34253063860001</v>
      </c>
      <c r="F152" s="27">
        <v>-2.59</v>
      </c>
      <c r="G152" s="8">
        <v>53</v>
      </c>
      <c r="H152" s="26">
        <v>147.15507226779999</v>
      </c>
      <c r="I152" s="27">
        <v>-0.16</v>
      </c>
      <c r="J152" s="8">
        <v>100</v>
      </c>
      <c r="K152" s="26"/>
      <c r="L152" s="27" t="s">
        <v>26</v>
      </c>
      <c r="M152" s="8"/>
      <c r="N152" s="111"/>
      <c r="O152" s="111"/>
    </row>
    <row r="153" spans="1:15" ht="25.5" customHeight="1" x14ac:dyDescent="0.2">
      <c r="A153" s="92">
        <v>35125</v>
      </c>
      <c r="B153" s="27"/>
      <c r="C153" s="27" t="str">
        <f t="shared" si="2"/>
        <v/>
      </c>
      <c r="D153" s="8"/>
      <c r="E153" s="26">
        <v>172.5248367893</v>
      </c>
      <c r="F153" s="27">
        <v>-10.77</v>
      </c>
      <c r="G153" s="8">
        <v>86</v>
      </c>
      <c r="H153" s="26">
        <v>146.61260364509999</v>
      </c>
      <c r="I153" s="27">
        <v>-0.37</v>
      </c>
      <c r="J153" s="8">
        <v>189</v>
      </c>
      <c r="K153" s="26"/>
      <c r="L153" s="27" t="s">
        <v>26</v>
      </c>
      <c r="M153" s="8"/>
      <c r="N153" s="111"/>
      <c r="O153" s="111"/>
    </row>
    <row r="154" spans="1:15" ht="25.5" customHeight="1" x14ac:dyDescent="0.2">
      <c r="A154" s="92">
        <v>35156</v>
      </c>
      <c r="B154" s="27"/>
      <c r="C154" s="27" t="str">
        <f t="shared" si="2"/>
        <v/>
      </c>
      <c r="D154" s="8"/>
      <c r="E154" s="26">
        <v>168.44519282420001</v>
      </c>
      <c r="F154" s="27">
        <v>-2.36</v>
      </c>
      <c r="G154" s="8">
        <v>145</v>
      </c>
      <c r="H154" s="26">
        <v>149.0584034622</v>
      </c>
      <c r="I154" s="27">
        <v>1.67</v>
      </c>
      <c r="J154" s="8">
        <v>221</v>
      </c>
      <c r="K154" s="26"/>
      <c r="L154" s="27" t="s">
        <v>26</v>
      </c>
      <c r="M154" s="8"/>
      <c r="N154" s="111"/>
      <c r="O154" s="111"/>
    </row>
    <row r="155" spans="1:15" ht="25.5" customHeight="1" x14ac:dyDescent="0.2">
      <c r="A155" s="92">
        <v>35186</v>
      </c>
      <c r="B155" s="27"/>
      <c r="C155" s="27" t="str">
        <f t="shared" si="2"/>
        <v/>
      </c>
      <c r="D155" s="8"/>
      <c r="E155" s="26">
        <v>155.46934683000001</v>
      </c>
      <c r="F155" s="27">
        <v>-7.7</v>
      </c>
      <c r="G155" s="8">
        <v>173</v>
      </c>
      <c r="H155" s="26">
        <v>147.23058453990001</v>
      </c>
      <c r="I155" s="27">
        <v>-1.23</v>
      </c>
      <c r="J155" s="8">
        <v>371</v>
      </c>
      <c r="K155" s="26"/>
      <c r="L155" s="27" t="s">
        <v>26</v>
      </c>
      <c r="M155" s="8"/>
      <c r="N155" s="111"/>
      <c r="O155" s="111"/>
    </row>
    <row r="156" spans="1:15" ht="25.5" customHeight="1" x14ac:dyDescent="0.2">
      <c r="A156" s="92">
        <v>35217</v>
      </c>
      <c r="B156" s="27"/>
      <c r="C156" s="27" t="str">
        <f t="shared" si="2"/>
        <v/>
      </c>
      <c r="D156" s="8"/>
      <c r="E156" s="26">
        <v>161.9826092685</v>
      </c>
      <c r="F156" s="27">
        <v>4.1900000000000004</v>
      </c>
      <c r="G156" s="8">
        <v>190</v>
      </c>
      <c r="H156" s="26">
        <v>147.14262457940001</v>
      </c>
      <c r="I156" s="27">
        <v>-0.06</v>
      </c>
      <c r="J156" s="8">
        <v>403</v>
      </c>
      <c r="K156" s="26"/>
      <c r="L156" s="27" t="s">
        <v>26</v>
      </c>
      <c r="M156" s="8"/>
      <c r="N156" s="111"/>
      <c r="O156" s="111"/>
    </row>
    <row r="157" spans="1:15" ht="25.5" customHeight="1" x14ac:dyDescent="0.2">
      <c r="A157" s="92">
        <v>35247</v>
      </c>
      <c r="B157" s="27"/>
      <c r="C157" s="27" t="str">
        <f t="shared" si="2"/>
        <v/>
      </c>
      <c r="D157" s="8"/>
      <c r="E157" s="26">
        <v>164.2570805574</v>
      </c>
      <c r="F157" s="27">
        <v>1.4</v>
      </c>
      <c r="G157" s="8">
        <v>253</v>
      </c>
      <c r="H157" s="26">
        <v>144.72366031600001</v>
      </c>
      <c r="I157" s="27">
        <v>-1.64</v>
      </c>
      <c r="J157" s="8">
        <v>607</v>
      </c>
      <c r="K157" s="26"/>
      <c r="L157" s="27" t="s">
        <v>26</v>
      </c>
      <c r="M157" s="8"/>
      <c r="N157" s="111"/>
      <c r="O157" s="111"/>
    </row>
    <row r="158" spans="1:15" ht="25.5" customHeight="1" x14ac:dyDescent="0.2">
      <c r="A158" s="92">
        <v>35278</v>
      </c>
      <c r="B158" s="27"/>
      <c r="C158" s="27" t="str">
        <f t="shared" si="2"/>
        <v/>
      </c>
      <c r="D158" s="8"/>
      <c r="E158" s="26">
        <v>159.6992765441</v>
      </c>
      <c r="F158" s="27">
        <v>-2.77</v>
      </c>
      <c r="G158" s="8">
        <v>227</v>
      </c>
      <c r="H158" s="26">
        <v>138.84221721399999</v>
      </c>
      <c r="I158" s="27">
        <v>-4.0599999999999996</v>
      </c>
      <c r="J158" s="8">
        <v>504</v>
      </c>
      <c r="K158" s="26"/>
      <c r="L158" s="27" t="s">
        <v>26</v>
      </c>
      <c r="M158" s="8"/>
      <c r="N158" s="111"/>
      <c r="O158" s="111"/>
    </row>
    <row r="159" spans="1:15" ht="25.5" customHeight="1" x14ac:dyDescent="0.2">
      <c r="A159" s="92">
        <v>35309</v>
      </c>
      <c r="B159" s="27"/>
      <c r="C159" s="27" t="str">
        <f t="shared" si="2"/>
        <v/>
      </c>
      <c r="D159" s="8"/>
      <c r="E159" s="26">
        <v>153.06618941510001</v>
      </c>
      <c r="F159" s="27">
        <v>-4.1500000000000004</v>
      </c>
      <c r="G159" s="8">
        <v>241</v>
      </c>
      <c r="H159" s="26">
        <v>142.26975223709999</v>
      </c>
      <c r="I159" s="27">
        <v>2.4700000000000002</v>
      </c>
      <c r="J159" s="8">
        <v>456</v>
      </c>
      <c r="K159" s="26"/>
      <c r="L159" s="27" t="s">
        <v>26</v>
      </c>
      <c r="M159" s="8"/>
      <c r="N159" s="111"/>
      <c r="O159" s="111"/>
    </row>
    <row r="160" spans="1:15" ht="25.5" customHeight="1" x14ac:dyDescent="0.2">
      <c r="A160" s="92">
        <v>35339</v>
      </c>
      <c r="B160" s="27"/>
      <c r="C160" s="27" t="str">
        <f t="shared" si="2"/>
        <v/>
      </c>
      <c r="D160" s="8"/>
      <c r="E160" s="26">
        <v>146.99855190439999</v>
      </c>
      <c r="F160" s="27">
        <v>-3.96</v>
      </c>
      <c r="G160" s="8">
        <v>236</v>
      </c>
      <c r="H160" s="26">
        <v>143.30404671919999</v>
      </c>
      <c r="I160" s="27">
        <v>0.73</v>
      </c>
      <c r="J160" s="8">
        <v>443</v>
      </c>
      <c r="K160" s="26"/>
      <c r="L160" s="27" t="s">
        <v>26</v>
      </c>
      <c r="M160" s="8"/>
      <c r="O160" s="111"/>
    </row>
    <row r="161" spans="1:15" ht="25.5" customHeight="1" x14ac:dyDescent="0.2">
      <c r="A161" s="92">
        <v>35370</v>
      </c>
      <c r="B161" s="27"/>
      <c r="C161" s="27" t="str">
        <f t="shared" si="2"/>
        <v/>
      </c>
      <c r="D161" s="8"/>
      <c r="E161" s="26">
        <v>133.6115477411</v>
      </c>
      <c r="F161" s="27">
        <v>-9.11</v>
      </c>
      <c r="G161" s="8">
        <v>215</v>
      </c>
      <c r="H161" s="26">
        <v>146.910127246</v>
      </c>
      <c r="I161" s="27">
        <v>2.52</v>
      </c>
      <c r="J161" s="8">
        <v>370</v>
      </c>
      <c r="K161" s="26"/>
      <c r="L161" s="27" t="s">
        <v>26</v>
      </c>
      <c r="M161" s="8"/>
      <c r="O161" s="111"/>
    </row>
    <row r="162" spans="1:15" ht="25.5" customHeight="1" thickBot="1" x14ac:dyDescent="0.25">
      <c r="A162" s="93">
        <v>35400</v>
      </c>
      <c r="B162" s="27"/>
      <c r="C162" s="27" t="str">
        <f t="shared" si="2"/>
        <v/>
      </c>
      <c r="D162" s="8"/>
      <c r="E162" s="104">
        <v>156.4143870012</v>
      </c>
      <c r="F162" s="96">
        <v>17.07</v>
      </c>
      <c r="G162" s="13">
        <v>201</v>
      </c>
      <c r="H162" s="104">
        <v>135.86802580700001</v>
      </c>
      <c r="I162" s="96">
        <v>-7.52</v>
      </c>
      <c r="J162" s="13">
        <v>306</v>
      </c>
      <c r="K162" s="26"/>
      <c r="L162" s="27" t="s">
        <v>26</v>
      </c>
      <c r="M162" s="8"/>
      <c r="O162" s="111"/>
    </row>
    <row r="163" spans="1:15" ht="25.5" customHeight="1" x14ac:dyDescent="0.2">
      <c r="A163" s="91">
        <v>35431</v>
      </c>
      <c r="B163" s="25"/>
      <c r="C163" s="25" t="str">
        <f t="shared" si="2"/>
        <v/>
      </c>
      <c r="D163" s="7"/>
      <c r="E163" s="110">
        <v>155.98481703990001</v>
      </c>
      <c r="F163" s="109">
        <v>-0.27</v>
      </c>
      <c r="G163" s="15">
        <v>218</v>
      </c>
      <c r="H163" s="110">
        <v>139.1897725858</v>
      </c>
      <c r="I163" s="109">
        <v>2.44</v>
      </c>
      <c r="J163" s="15">
        <v>378</v>
      </c>
      <c r="K163" s="23"/>
      <c r="L163" s="25" t="s">
        <v>26</v>
      </c>
      <c r="M163" s="7"/>
      <c r="N163" s="111"/>
      <c r="O163" s="111"/>
    </row>
    <row r="164" spans="1:15" ht="25.5" customHeight="1" x14ac:dyDescent="0.2">
      <c r="A164" s="92">
        <v>35462</v>
      </c>
      <c r="B164" s="27"/>
      <c r="C164" s="27" t="str">
        <f t="shared" si="2"/>
        <v/>
      </c>
      <c r="D164" s="8"/>
      <c r="E164" s="26">
        <v>147.31317661080001</v>
      </c>
      <c r="F164" s="27">
        <v>-5.56</v>
      </c>
      <c r="G164" s="8">
        <v>272</v>
      </c>
      <c r="H164" s="26">
        <v>139.1665388239</v>
      </c>
      <c r="I164" s="27">
        <v>-0.02</v>
      </c>
      <c r="J164" s="8">
        <v>562</v>
      </c>
      <c r="K164" s="26"/>
      <c r="L164" s="27" t="s">
        <v>26</v>
      </c>
      <c r="M164" s="8"/>
      <c r="N164" s="111"/>
      <c r="O164" s="111"/>
    </row>
    <row r="165" spans="1:15" ht="25.5" customHeight="1" x14ac:dyDescent="0.2">
      <c r="A165" s="92">
        <v>35490</v>
      </c>
      <c r="B165" s="27"/>
      <c r="C165" s="27" t="str">
        <f t="shared" si="2"/>
        <v/>
      </c>
      <c r="D165" s="8"/>
      <c r="E165" s="26">
        <v>151.91980231159999</v>
      </c>
      <c r="F165" s="27">
        <v>3.13</v>
      </c>
      <c r="G165" s="8">
        <v>323</v>
      </c>
      <c r="H165" s="26">
        <v>139.629901531</v>
      </c>
      <c r="I165" s="27">
        <v>0.33</v>
      </c>
      <c r="J165" s="8">
        <v>760</v>
      </c>
      <c r="K165" s="26"/>
      <c r="L165" s="27" t="s">
        <v>26</v>
      </c>
      <c r="M165" s="8"/>
      <c r="N165" s="111"/>
      <c r="O165" s="111"/>
    </row>
    <row r="166" spans="1:15" ht="25.5" customHeight="1" x14ac:dyDescent="0.2">
      <c r="A166" s="92">
        <v>35521</v>
      </c>
      <c r="B166" s="27"/>
      <c r="C166" s="27" t="str">
        <f t="shared" si="2"/>
        <v/>
      </c>
      <c r="D166" s="8"/>
      <c r="E166" s="26">
        <v>154.1755323559</v>
      </c>
      <c r="F166" s="27">
        <v>1.48</v>
      </c>
      <c r="G166" s="8">
        <v>282</v>
      </c>
      <c r="H166" s="26">
        <v>140.9912664117</v>
      </c>
      <c r="I166" s="27">
        <v>0.97</v>
      </c>
      <c r="J166" s="8">
        <v>608</v>
      </c>
      <c r="K166" s="26"/>
      <c r="L166" s="27" t="s">
        <v>26</v>
      </c>
      <c r="M166" s="8"/>
      <c r="N166" s="111"/>
      <c r="O166" s="111"/>
    </row>
    <row r="167" spans="1:15" ht="25.5" customHeight="1" x14ac:dyDescent="0.2">
      <c r="A167" s="92">
        <v>35551</v>
      </c>
      <c r="B167" s="27"/>
      <c r="C167" s="27" t="str">
        <f t="shared" si="2"/>
        <v/>
      </c>
      <c r="D167" s="8"/>
      <c r="E167" s="26">
        <v>149.8515888691</v>
      </c>
      <c r="F167" s="27">
        <v>-2.8</v>
      </c>
      <c r="G167" s="8">
        <v>317</v>
      </c>
      <c r="H167" s="26">
        <v>141.4220875327</v>
      </c>
      <c r="I167" s="27">
        <v>0.31</v>
      </c>
      <c r="J167" s="8">
        <v>594</v>
      </c>
      <c r="K167" s="26"/>
      <c r="L167" s="27" t="s">
        <v>26</v>
      </c>
      <c r="M167" s="8"/>
      <c r="N167" s="111"/>
      <c r="O167" s="111"/>
    </row>
    <row r="168" spans="1:15" ht="25.5" customHeight="1" x14ac:dyDescent="0.2">
      <c r="A168" s="92">
        <v>35582</v>
      </c>
      <c r="B168" s="27"/>
      <c r="C168" s="27" t="str">
        <f t="shared" si="2"/>
        <v/>
      </c>
      <c r="D168" s="8"/>
      <c r="E168" s="26">
        <v>158.0576821123</v>
      </c>
      <c r="F168" s="27">
        <v>5.48</v>
      </c>
      <c r="G168" s="8">
        <v>345</v>
      </c>
      <c r="H168" s="26">
        <v>135.73494076719999</v>
      </c>
      <c r="I168" s="27">
        <v>-4.0199999999999996</v>
      </c>
      <c r="J168" s="8">
        <v>670</v>
      </c>
      <c r="K168" s="26"/>
      <c r="L168" s="27" t="s">
        <v>26</v>
      </c>
      <c r="M168" s="8"/>
      <c r="N168" s="111"/>
      <c r="O168" s="111"/>
    </row>
    <row r="169" spans="1:15" ht="25.5" customHeight="1" x14ac:dyDescent="0.2">
      <c r="A169" s="92">
        <v>35612</v>
      </c>
      <c r="B169" s="27"/>
      <c r="C169" s="27" t="str">
        <f t="shared" si="2"/>
        <v/>
      </c>
      <c r="D169" s="8"/>
      <c r="E169" s="26">
        <v>155.6880602942</v>
      </c>
      <c r="F169" s="27">
        <v>-1.5</v>
      </c>
      <c r="G169" s="8">
        <v>413</v>
      </c>
      <c r="H169" s="26">
        <v>140.48681134770001</v>
      </c>
      <c r="I169" s="27">
        <v>3.5</v>
      </c>
      <c r="J169" s="8">
        <v>861</v>
      </c>
      <c r="K169" s="26"/>
      <c r="L169" s="27" t="s">
        <v>26</v>
      </c>
      <c r="M169" s="8"/>
      <c r="N169" s="111"/>
      <c r="O169" s="111"/>
    </row>
    <row r="170" spans="1:15" ht="25.5" customHeight="1" x14ac:dyDescent="0.2">
      <c r="A170" s="92">
        <v>35643</v>
      </c>
      <c r="B170" s="27"/>
      <c r="C170" s="27" t="str">
        <f t="shared" si="2"/>
        <v/>
      </c>
      <c r="D170" s="8"/>
      <c r="E170" s="26">
        <v>157.37593995200001</v>
      </c>
      <c r="F170" s="27">
        <v>1.08</v>
      </c>
      <c r="G170" s="8">
        <v>273</v>
      </c>
      <c r="H170" s="26">
        <v>138.08847411810001</v>
      </c>
      <c r="I170" s="27">
        <v>-1.71</v>
      </c>
      <c r="J170" s="8">
        <v>629</v>
      </c>
      <c r="K170" s="26"/>
      <c r="L170" s="27" t="s">
        <v>26</v>
      </c>
      <c r="M170" s="8"/>
      <c r="N170" s="111"/>
      <c r="O170" s="111"/>
    </row>
    <row r="171" spans="1:15" ht="25.5" customHeight="1" x14ac:dyDescent="0.2">
      <c r="A171" s="92">
        <v>35674</v>
      </c>
      <c r="B171" s="27"/>
      <c r="C171" s="27" t="str">
        <f t="shared" si="2"/>
        <v/>
      </c>
      <c r="D171" s="8"/>
      <c r="E171" s="26">
        <v>157.2550835591</v>
      </c>
      <c r="F171" s="27">
        <v>-0.08</v>
      </c>
      <c r="G171" s="8">
        <v>311</v>
      </c>
      <c r="H171" s="26">
        <v>137.83187504559999</v>
      </c>
      <c r="I171" s="27">
        <v>-0.19</v>
      </c>
      <c r="J171" s="8">
        <v>663</v>
      </c>
      <c r="K171" s="26"/>
      <c r="L171" s="27" t="s">
        <v>26</v>
      </c>
      <c r="M171" s="8"/>
      <c r="N171" s="111"/>
      <c r="O171" s="111"/>
    </row>
    <row r="172" spans="1:15" ht="25.5" customHeight="1" x14ac:dyDescent="0.2">
      <c r="A172" s="92">
        <v>35704</v>
      </c>
      <c r="B172" s="27"/>
      <c r="C172" s="27" t="str">
        <f t="shared" si="2"/>
        <v/>
      </c>
      <c r="D172" s="8"/>
      <c r="E172" s="26">
        <v>147.64255694549999</v>
      </c>
      <c r="F172" s="27">
        <v>-6.11</v>
      </c>
      <c r="G172" s="8">
        <v>227</v>
      </c>
      <c r="H172" s="26">
        <v>138.6040344155</v>
      </c>
      <c r="I172" s="27">
        <v>0.56000000000000005</v>
      </c>
      <c r="J172" s="8">
        <v>568</v>
      </c>
      <c r="K172" s="26"/>
      <c r="L172" s="27" t="s">
        <v>26</v>
      </c>
      <c r="M172" s="8"/>
      <c r="O172" s="111"/>
    </row>
    <row r="173" spans="1:15" ht="25.5" customHeight="1" x14ac:dyDescent="0.2">
      <c r="A173" s="92">
        <v>35735</v>
      </c>
      <c r="B173" s="27"/>
      <c r="C173" s="27" t="str">
        <f t="shared" si="2"/>
        <v/>
      </c>
      <c r="D173" s="8"/>
      <c r="E173" s="26">
        <v>157.94297094940001</v>
      </c>
      <c r="F173" s="27">
        <v>6.98</v>
      </c>
      <c r="G173" s="8">
        <v>102</v>
      </c>
      <c r="H173" s="26">
        <v>133.63819719489999</v>
      </c>
      <c r="I173" s="27">
        <v>-3.58</v>
      </c>
      <c r="J173" s="8">
        <v>330</v>
      </c>
      <c r="K173" s="26"/>
      <c r="L173" s="27" t="s">
        <v>26</v>
      </c>
      <c r="M173" s="8"/>
      <c r="O173" s="111"/>
    </row>
    <row r="174" spans="1:15" ht="25.5" customHeight="1" thickBot="1" x14ac:dyDescent="0.25">
      <c r="A174" s="93">
        <v>35765</v>
      </c>
      <c r="B174" s="27"/>
      <c r="C174" s="27" t="str">
        <f t="shared" si="2"/>
        <v/>
      </c>
      <c r="D174" s="8"/>
      <c r="E174" s="104">
        <v>153.28767569659999</v>
      </c>
      <c r="F174" s="96">
        <v>-2.95</v>
      </c>
      <c r="G174" s="13">
        <v>56</v>
      </c>
      <c r="H174" s="104">
        <v>131.0379317798</v>
      </c>
      <c r="I174" s="96">
        <v>-1.95</v>
      </c>
      <c r="J174" s="13">
        <v>150</v>
      </c>
      <c r="K174" s="26"/>
      <c r="L174" s="27" t="s">
        <v>26</v>
      </c>
      <c r="M174" s="8"/>
      <c r="O174" s="111"/>
    </row>
    <row r="175" spans="1:15" ht="25.5" customHeight="1" x14ac:dyDescent="0.2">
      <c r="A175" s="91">
        <v>35796</v>
      </c>
      <c r="B175" s="25"/>
      <c r="C175" s="25" t="str">
        <f t="shared" si="2"/>
        <v/>
      </c>
      <c r="D175" s="7"/>
      <c r="E175" s="110">
        <v>139.5006792611</v>
      </c>
      <c r="F175" s="109">
        <v>-8.99</v>
      </c>
      <c r="G175" s="15">
        <v>206</v>
      </c>
      <c r="H175" s="110">
        <v>132.2526433017</v>
      </c>
      <c r="I175" s="109">
        <v>0.93</v>
      </c>
      <c r="J175" s="15">
        <v>438</v>
      </c>
      <c r="K175" s="23"/>
      <c r="L175" s="25" t="s">
        <v>26</v>
      </c>
      <c r="M175" s="7"/>
      <c r="N175" s="111"/>
      <c r="O175" s="111"/>
    </row>
    <row r="176" spans="1:15" ht="25.5" customHeight="1" x14ac:dyDescent="0.2">
      <c r="A176" s="92">
        <v>35827</v>
      </c>
      <c r="B176" s="27"/>
      <c r="C176" s="27" t="str">
        <f t="shared" si="2"/>
        <v/>
      </c>
      <c r="D176" s="8"/>
      <c r="E176" s="26">
        <v>136.52232474429999</v>
      </c>
      <c r="F176" s="27">
        <v>-2.14</v>
      </c>
      <c r="G176" s="8">
        <v>223</v>
      </c>
      <c r="H176" s="26">
        <v>129.03044098909999</v>
      </c>
      <c r="I176" s="27">
        <v>-2.44</v>
      </c>
      <c r="J176" s="8">
        <v>553</v>
      </c>
      <c r="K176" s="26"/>
      <c r="L176" s="27" t="s">
        <v>26</v>
      </c>
      <c r="M176" s="8"/>
      <c r="N176" s="111"/>
      <c r="O176" s="111"/>
    </row>
    <row r="177" spans="1:15" ht="25.5" customHeight="1" x14ac:dyDescent="0.2">
      <c r="A177" s="92">
        <v>35855</v>
      </c>
      <c r="B177" s="27"/>
      <c r="C177" s="27" t="str">
        <f t="shared" si="2"/>
        <v/>
      </c>
      <c r="D177" s="8"/>
      <c r="E177" s="26">
        <v>137.54200969510001</v>
      </c>
      <c r="F177" s="27">
        <v>0.75</v>
      </c>
      <c r="G177" s="8">
        <v>309</v>
      </c>
      <c r="H177" s="26">
        <v>130.15013060699999</v>
      </c>
      <c r="I177" s="27">
        <v>0.87</v>
      </c>
      <c r="J177" s="8">
        <v>691</v>
      </c>
      <c r="K177" s="26"/>
      <c r="L177" s="27" t="s">
        <v>26</v>
      </c>
      <c r="M177" s="8"/>
      <c r="N177" s="111"/>
      <c r="O177" s="111"/>
    </row>
    <row r="178" spans="1:15" ht="25.5" customHeight="1" x14ac:dyDescent="0.2">
      <c r="A178" s="92">
        <v>35886</v>
      </c>
      <c r="B178" s="27"/>
      <c r="C178" s="27" t="str">
        <f t="shared" si="2"/>
        <v/>
      </c>
      <c r="D178" s="8"/>
      <c r="E178" s="26">
        <v>143.0960780776</v>
      </c>
      <c r="F178" s="27">
        <v>4.04</v>
      </c>
      <c r="G178" s="8">
        <v>261</v>
      </c>
      <c r="H178" s="26">
        <v>126.93810534710001</v>
      </c>
      <c r="I178" s="27">
        <v>-2.4700000000000002</v>
      </c>
      <c r="J178" s="8">
        <v>592</v>
      </c>
      <c r="K178" s="26"/>
      <c r="L178" s="27" t="s">
        <v>26</v>
      </c>
      <c r="M178" s="8"/>
      <c r="N178" s="111"/>
      <c r="O178" s="111"/>
    </row>
    <row r="179" spans="1:15" ht="25.5" customHeight="1" x14ac:dyDescent="0.2">
      <c r="A179" s="92">
        <v>35916</v>
      </c>
      <c r="B179" s="27"/>
      <c r="C179" s="27" t="str">
        <f t="shared" si="2"/>
        <v/>
      </c>
      <c r="D179" s="8"/>
      <c r="E179" s="26">
        <v>140.07934995900001</v>
      </c>
      <c r="F179" s="27">
        <v>-2.11</v>
      </c>
      <c r="G179" s="8">
        <v>259</v>
      </c>
      <c r="H179" s="26">
        <v>127.8720266916</v>
      </c>
      <c r="I179" s="27">
        <v>0.74</v>
      </c>
      <c r="J179" s="8">
        <v>387</v>
      </c>
      <c r="K179" s="26"/>
      <c r="L179" s="27" t="s">
        <v>26</v>
      </c>
      <c r="M179" s="8"/>
      <c r="N179" s="111"/>
      <c r="O179" s="111"/>
    </row>
    <row r="180" spans="1:15" ht="25.5" customHeight="1" x14ac:dyDescent="0.2">
      <c r="A180" s="92">
        <v>35947</v>
      </c>
      <c r="B180" s="27"/>
      <c r="C180" s="27" t="str">
        <f t="shared" si="2"/>
        <v/>
      </c>
      <c r="D180" s="8"/>
      <c r="E180" s="26">
        <v>139.89078363869999</v>
      </c>
      <c r="F180" s="27">
        <v>-0.13</v>
      </c>
      <c r="G180" s="8">
        <v>307</v>
      </c>
      <c r="H180" s="26">
        <v>123.8182116337</v>
      </c>
      <c r="I180" s="27">
        <v>-3.17</v>
      </c>
      <c r="J180" s="8">
        <v>391</v>
      </c>
      <c r="K180" s="26"/>
      <c r="L180" s="27" t="s">
        <v>26</v>
      </c>
      <c r="M180" s="8"/>
      <c r="N180" s="111"/>
      <c r="O180" s="111"/>
    </row>
    <row r="181" spans="1:15" ht="25.5" customHeight="1" x14ac:dyDescent="0.2">
      <c r="A181" s="92">
        <v>35977</v>
      </c>
      <c r="B181" s="27"/>
      <c r="C181" s="27" t="str">
        <f t="shared" si="2"/>
        <v/>
      </c>
      <c r="D181" s="8"/>
      <c r="E181" s="26">
        <v>138.09089099880001</v>
      </c>
      <c r="F181" s="27">
        <v>-1.29</v>
      </c>
      <c r="G181" s="8">
        <v>333</v>
      </c>
      <c r="H181" s="26">
        <v>123.9181592977</v>
      </c>
      <c r="I181" s="27">
        <v>0.08</v>
      </c>
      <c r="J181" s="8">
        <v>583</v>
      </c>
      <c r="K181" s="26"/>
      <c r="L181" s="27" t="s">
        <v>26</v>
      </c>
      <c r="M181" s="8"/>
      <c r="N181" s="111"/>
      <c r="O181" s="111"/>
    </row>
    <row r="182" spans="1:15" ht="25.5" customHeight="1" x14ac:dyDescent="0.2">
      <c r="A182" s="92">
        <v>36008</v>
      </c>
      <c r="B182" s="27"/>
      <c r="C182" s="27" t="str">
        <f t="shared" si="2"/>
        <v/>
      </c>
      <c r="D182" s="8"/>
      <c r="E182" s="26">
        <v>131.50470781870001</v>
      </c>
      <c r="F182" s="27">
        <v>-4.7699999999999996</v>
      </c>
      <c r="G182" s="8">
        <v>289</v>
      </c>
      <c r="H182" s="26">
        <v>123.9482257481</v>
      </c>
      <c r="I182" s="27">
        <v>0.02</v>
      </c>
      <c r="J182" s="8">
        <v>526</v>
      </c>
      <c r="K182" s="26"/>
      <c r="L182" s="27" t="s">
        <v>26</v>
      </c>
      <c r="M182" s="8"/>
      <c r="N182" s="111"/>
      <c r="O182" s="111"/>
    </row>
    <row r="183" spans="1:15" ht="25.5" customHeight="1" x14ac:dyDescent="0.2">
      <c r="A183" s="92">
        <v>36039</v>
      </c>
      <c r="B183" s="27"/>
      <c r="C183" s="27" t="str">
        <f t="shared" si="2"/>
        <v/>
      </c>
      <c r="D183" s="8"/>
      <c r="E183" s="26">
        <v>141.701836942</v>
      </c>
      <c r="F183" s="27">
        <v>7.75</v>
      </c>
      <c r="G183" s="8">
        <v>305</v>
      </c>
      <c r="H183" s="26">
        <v>123.82862305099999</v>
      </c>
      <c r="I183" s="27">
        <v>-0.1</v>
      </c>
      <c r="J183" s="8">
        <v>529</v>
      </c>
      <c r="K183" s="26"/>
      <c r="L183" s="27" t="s">
        <v>26</v>
      </c>
      <c r="M183" s="8"/>
      <c r="N183" s="111"/>
      <c r="O183" s="111"/>
    </row>
    <row r="184" spans="1:15" ht="25.5" customHeight="1" x14ac:dyDescent="0.2">
      <c r="A184" s="92">
        <v>36069</v>
      </c>
      <c r="B184" s="27"/>
      <c r="C184" s="27" t="str">
        <f t="shared" si="2"/>
        <v/>
      </c>
      <c r="D184" s="8"/>
      <c r="E184" s="26">
        <v>143.55312476739999</v>
      </c>
      <c r="F184" s="27">
        <v>1.31</v>
      </c>
      <c r="G184" s="8">
        <v>279</v>
      </c>
      <c r="H184" s="26">
        <v>121.8652191999</v>
      </c>
      <c r="I184" s="27">
        <v>-1.59</v>
      </c>
      <c r="J184" s="8">
        <v>541</v>
      </c>
      <c r="K184" s="26"/>
      <c r="L184" s="27" t="s">
        <v>26</v>
      </c>
      <c r="M184" s="8"/>
      <c r="O184" s="111"/>
    </row>
    <row r="185" spans="1:15" ht="25.5" customHeight="1" x14ac:dyDescent="0.2">
      <c r="A185" s="92">
        <v>36100</v>
      </c>
      <c r="B185" s="27"/>
      <c r="C185" s="27" t="str">
        <f t="shared" si="2"/>
        <v/>
      </c>
      <c r="D185" s="8"/>
      <c r="E185" s="26">
        <v>131.12376286329999</v>
      </c>
      <c r="F185" s="27">
        <v>-8.66</v>
      </c>
      <c r="G185" s="8">
        <v>242</v>
      </c>
      <c r="H185" s="26">
        <v>120.9131852086</v>
      </c>
      <c r="I185" s="27">
        <v>-0.78</v>
      </c>
      <c r="J185" s="8">
        <v>528</v>
      </c>
      <c r="K185" s="26"/>
      <c r="L185" s="27" t="s">
        <v>26</v>
      </c>
      <c r="M185" s="8"/>
      <c r="O185" s="111"/>
    </row>
    <row r="186" spans="1:15" ht="25.5" customHeight="1" thickBot="1" x14ac:dyDescent="0.25">
      <c r="A186" s="93">
        <v>36130</v>
      </c>
      <c r="B186" s="27"/>
      <c r="C186" s="27" t="str">
        <f t="shared" si="2"/>
        <v/>
      </c>
      <c r="D186" s="8"/>
      <c r="E186" s="104">
        <v>132.46523705659999</v>
      </c>
      <c r="F186" s="96">
        <v>1.02</v>
      </c>
      <c r="G186" s="13">
        <v>230</v>
      </c>
      <c r="H186" s="104">
        <v>120.7903184274</v>
      </c>
      <c r="I186" s="96">
        <v>-0.1</v>
      </c>
      <c r="J186" s="13">
        <v>362</v>
      </c>
      <c r="K186" s="26"/>
      <c r="L186" s="27" t="s">
        <v>26</v>
      </c>
      <c r="M186" s="8"/>
      <c r="O186" s="111"/>
    </row>
    <row r="187" spans="1:15" ht="25.5" customHeight="1" x14ac:dyDescent="0.2">
      <c r="A187" s="91">
        <v>36161</v>
      </c>
      <c r="B187" s="25"/>
      <c r="C187" s="25" t="str">
        <f t="shared" si="2"/>
        <v/>
      </c>
      <c r="D187" s="7"/>
      <c r="E187" s="110">
        <v>132.44491114389999</v>
      </c>
      <c r="F187" s="109">
        <v>-0.02</v>
      </c>
      <c r="G187" s="15">
        <v>249</v>
      </c>
      <c r="H187" s="110">
        <v>119.3001952411</v>
      </c>
      <c r="I187" s="109">
        <v>-1.23</v>
      </c>
      <c r="J187" s="15">
        <v>405</v>
      </c>
      <c r="K187" s="23"/>
      <c r="L187" s="25" t="s">
        <v>26</v>
      </c>
      <c r="M187" s="7"/>
      <c r="N187" s="111"/>
      <c r="O187" s="111"/>
    </row>
    <row r="188" spans="1:15" ht="25.5" customHeight="1" x14ac:dyDescent="0.2">
      <c r="A188" s="92">
        <v>36192</v>
      </c>
      <c r="B188" s="27"/>
      <c r="C188" s="27" t="str">
        <f t="shared" si="2"/>
        <v/>
      </c>
      <c r="D188" s="8"/>
      <c r="E188" s="26">
        <v>137.26987621730001</v>
      </c>
      <c r="F188" s="27">
        <v>3.64</v>
      </c>
      <c r="G188" s="8">
        <v>311</v>
      </c>
      <c r="H188" s="26">
        <v>121.51909896399999</v>
      </c>
      <c r="I188" s="27">
        <v>1.86</v>
      </c>
      <c r="J188" s="8">
        <v>591</v>
      </c>
      <c r="K188" s="26"/>
      <c r="L188" s="27" t="s">
        <v>26</v>
      </c>
      <c r="M188" s="8"/>
      <c r="N188" s="111"/>
      <c r="O188" s="111"/>
    </row>
    <row r="189" spans="1:15" ht="25.5" customHeight="1" x14ac:dyDescent="0.2">
      <c r="A189" s="92">
        <v>36220</v>
      </c>
      <c r="B189" s="27"/>
      <c r="C189" s="27" t="str">
        <f t="shared" si="2"/>
        <v/>
      </c>
      <c r="D189" s="8"/>
      <c r="E189" s="26">
        <v>141.4306868866</v>
      </c>
      <c r="F189" s="27">
        <v>3.03</v>
      </c>
      <c r="G189" s="8">
        <v>464</v>
      </c>
      <c r="H189" s="26">
        <v>120.0912007327</v>
      </c>
      <c r="I189" s="27">
        <v>-1.18</v>
      </c>
      <c r="J189" s="8">
        <v>758</v>
      </c>
      <c r="K189" s="26"/>
      <c r="L189" s="27" t="s">
        <v>26</v>
      </c>
      <c r="M189" s="8"/>
      <c r="N189" s="111"/>
      <c r="O189" s="111"/>
    </row>
    <row r="190" spans="1:15" ht="25.5" customHeight="1" x14ac:dyDescent="0.2">
      <c r="A190" s="92">
        <v>36251</v>
      </c>
      <c r="B190" s="27"/>
      <c r="C190" s="27" t="str">
        <f t="shared" si="2"/>
        <v/>
      </c>
      <c r="D190" s="8"/>
      <c r="E190" s="26">
        <v>138.10508850139999</v>
      </c>
      <c r="F190" s="27">
        <v>-2.35</v>
      </c>
      <c r="G190" s="8">
        <v>425</v>
      </c>
      <c r="H190" s="26">
        <v>120.7675919041</v>
      </c>
      <c r="I190" s="27">
        <v>0.56000000000000005</v>
      </c>
      <c r="J190" s="8">
        <v>642</v>
      </c>
      <c r="K190" s="26"/>
      <c r="L190" s="27" t="s">
        <v>26</v>
      </c>
      <c r="M190" s="8"/>
      <c r="N190" s="111"/>
      <c r="O190" s="111"/>
    </row>
    <row r="191" spans="1:15" ht="25.5" customHeight="1" x14ac:dyDescent="0.2">
      <c r="A191" s="92">
        <v>36281</v>
      </c>
      <c r="B191" s="27"/>
      <c r="C191" s="27" t="str">
        <f t="shared" si="2"/>
        <v/>
      </c>
      <c r="D191" s="8"/>
      <c r="E191" s="26">
        <v>142.01659958810001</v>
      </c>
      <c r="F191" s="27">
        <v>2.83</v>
      </c>
      <c r="G191" s="8">
        <v>353</v>
      </c>
      <c r="H191" s="26">
        <v>117.5010536163</v>
      </c>
      <c r="I191" s="27">
        <v>-2.7</v>
      </c>
      <c r="J191" s="8">
        <v>525</v>
      </c>
      <c r="K191" s="26"/>
      <c r="L191" s="27" t="s">
        <v>26</v>
      </c>
      <c r="M191" s="8"/>
      <c r="N191" s="111"/>
      <c r="O191" s="111"/>
    </row>
    <row r="192" spans="1:15" ht="25.5" customHeight="1" x14ac:dyDescent="0.2">
      <c r="A192" s="92">
        <v>36312</v>
      </c>
      <c r="B192" s="27"/>
      <c r="C192" s="27" t="str">
        <f t="shared" si="2"/>
        <v/>
      </c>
      <c r="D192" s="8"/>
      <c r="E192" s="26">
        <v>139.91920519819999</v>
      </c>
      <c r="F192" s="27">
        <v>-1.48</v>
      </c>
      <c r="G192" s="8">
        <v>359</v>
      </c>
      <c r="H192" s="26">
        <v>120.06267292210001</v>
      </c>
      <c r="I192" s="27">
        <v>2.1800000000000002</v>
      </c>
      <c r="J192" s="8">
        <v>556</v>
      </c>
      <c r="K192" s="26"/>
      <c r="L192" s="27" t="s">
        <v>26</v>
      </c>
      <c r="M192" s="8"/>
      <c r="N192" s="111"/>
      <c r="O192" s="111"/>
    </row>
    <row r="193" spans="1:15" ht="25.5" customHeight="1" x14ac:dyDescent="0.2">
      <c r="A193" s="92">
        <v>36342</v>
      </c>
      <c r="B193" s="27"/>
      <c r="C193" s="27" t="str">
        <f t="shared" si="2"/>
        <v/>
      </c>
      <c r="D193" s="8"/>
      <c r="E193" s="26">
        <v>136.8663912566</v>
      </c>
      <c r="F193" s="27">
        <v>-2.1800000000000002</v>
      </c>
      <c r="G193" s="8">
        <v>393</v>
      </c>
      <c r="H193" s="26">
        <v>116.935171126</v>
      </c>
      <c r="I193" s="27">
        <v>-2.6</v>
      </c>
      <c r="J193" s="8">
        <v>578</v>
      </c>
      <c r="K193" s="26"/>
      <c r="L193" s="27" t="s">
        <v>26</v>
      </c>
      <c r="M193" s="8"/>
      <c r="N193" s="111"/>
      <c r="O193" s="111"/>
    </row>
    <row r="194" spans="1:15" ht="25.5" customHeight="1" x14ac:dyDescent="0.2">
      <c r="A194" s="92">
        <v>36373</v>
      </c>
      <c r="B194" s="27"/>
      <c r="C194" s="27" t="str">
        <f t="shared" si="2"/>
        <v/>
      </c>
      <c r="D194" s="8"/>
      <c r="E194" s="26">
        <v>142.2454868282</v>
      </c>
      <c r="F194" s="27">
        <v>3.93</v>
      </c>
      <c r="G194" s="8">
        <v>311</v>
      </c>
      <c r="H194" s="26">
        <v>118.9356944683</v>
      </c>
      <c r="I194" s="27">
        <v>1.71</v>
      </c>
      <c r="J194" s="8">
        <v>502</v>
      </c>
      <c r="K194" s="26"/>
      <c r="L194" s="27" t="s">
        <v>26</v>
      </c>
      <c r="M194" s="8"/>
      <c r="N194" s="111"/>
      <c r="O194" s="111"/>
    </row>
    <row r="195" spans="1:15" ht="25.5" customHeight="1" x14ac:dyDescent="0.2">
      <c r="A195" s="92">
        <v>36404</v>
      </c>
      <c r="B195" s="27"/>
      <c r="C195" s="27" t="str">
        <f t="shared" si="2"/>
        <v/>
      </c>
      <c r="D195" s="8"/>
      <c r="E195" s="26">
        <v>136.1777265881</v>
      </c>
      <c r="F195" s="27">
        <v>-4.2699999999999996</v>
      </c>
      <c r="G195" s="8">
        <v>345</v>
      </c>
      <c r="H195" s="26">
        <v>118.8310415907</v>
      </c>
      <c r="I195" s="27">
        <v>-0.09</v>
      </c>
      <c r="J195" s="8">
        <v>566</v>
      </c>
      <c r="K195" s="26"/>
      <c r="L195" s="27" t="s">
        <v>26</v>
      </c>
      <c r="M195" s="8"/>
      <c r="N195" s="111"/>
      <c r="O195" s="111"/>
    </row>
    <row r="196" spans="1:15" ht="25.5" customHeight="1" x14ac:dyDescent="0.2">
      <c r="A196" s="92">
        <v>36434</v>
      </c>
      <c r="B196" s="27"/>
      <c r="C196" s="27" t="str">
        <f t="shared" si="2"/>
        <v/>
      </c>
      <c r="D196" s="8"/>
      <c r="E196" s="26">
        <v>133.66381205299999</v>
      </c>
      <c r="F196" s="27">
        <v>-1.85</v>
      </c>
      <c r="G196" s="8">
        <v>310</v>
      </c>
      <c r="H196" s="26">
        <v>118.9822560695</v>
      </c>
      <c r="I196" s="27">
        <v>0.13</v>
      </c>
      <c r="J196" s="8">
        <v>488</v>
      </c>
      <c r="K196" s="26"/>
      <c r="L196" s="27" t="s">
        <v>26</v>
      </c>
      <c r="M196" s="8"/>
      <c r="O196" s="111"/>
    </row>
    <row r="197" spans="1:15" ht="25.5" customHeight="1" x14ac:dyDescent="0.2">
      <c r="A197" s="92">
        <v>36465</v>
      </c>
      <c r="B197" s="27"/>
      <c r="C197" s="27" t="str">
        <f t="shared" si="2"/>
        <v/>
      </c>
      <c r="D197" s="8"/>
      <c r="E197" s="26">
        <v>137.21071965159999</v>
      </c>
      <c r="F197" s="27">
        <v>2.65</v>
      </c>
      <c r="G197" s="8">
        <v>290</v>
      </c>
      <c r="H197" s="26">
        <v>120.1172153767</v>
      </c>
      <c r="I197" s="27">
        <v>0.95</v>
      </c>
      <c r="J197" s="8">
        <v>485</v>
      </c>
      <c r="K197" s="26"/>
      <c r="L197" s="27" t="s">
        <v>26</v>
      </c>
      <c r="M197" s="8"/>
      <c r="O197" s="111"/>
    </row>
    <row r="198" spans="1:15" ht="25.5" customHeight="1" thickBot="1" x14ac:dyDescent="0.25">
      <c r="A198" s="93">
        <v>36495</v>
      </c>
      <c r="B198" s="27"/>
      <c r="C198" s="27" t="str">
        <f t="shared" si="2"/>
        <v/>
      </c>
      <c r="D198" s="8"/>
      <c r="E198" s="104">
        <v>134.63216417289999</v>
      </c>
      <c r="F198" s="96">
        <v>-1.88</v>
      </c>
      <c r="G198" s="13">
        <v>245</v>
      </c>
      <c r="H198" s="104">
        <v>119.5874485638</v>
      </c>
      <c r="I198" s="96">
        <v>-0.44</v>
      </c>
      <c r="J198" s="13">
        <v>340</v>
      </c>
      <c r="K198" s="26"/>
      <c r="L198" s="27" t="s">
        <v>26</v>
      </c>
      <c r="M198" s="8"/>
      <c r="O198" s="111"/>
    </row>
    <row r="199" spans="1:15" ht="25.5" customHeight="1" x14ac:dyDescent="0.2">
      <c r="A199" s="91">
        <v>36526</v>
      </c>
      <c r="B199" s="25"/>
      <c r="C199" s="25" t="str">
        <f t="shared" si="2"/>
        <v/>
      </c>
      <c r="D199" s="7"/>
      <c r="E199" s="110">
        <v>140.54873887900001</v>
      </c>
      <c r="F199" s="109">
        <v>4.3899999999999997</v>
      </c>
      <c r="G199" s="15">
        <v>237</v>
      </c>
      <c r="H199" s="110">
        <v>118.9538952243</v>
      </c>
      <c r="I199" s="109">
        <v>-0.53</v>
      </c>
      <c r="J199" s="15">
        <v>337</v>
      </c>
      <c r="K199" s="23"/>
      <c r="L199" s="25" t="s">
        <v>26</v>
      </c>
      <c r="M199" s="7"/>
      <c r="N199" s="111"/>
      <c r="O199" s="111"/>
    </row>
    <row r="200" spans="1:15" ht="25.5" customHeight="1" x14ac:dyDescent="0.2">
      <c r="A200" s="92">
        <v>36557</v>
      </c>
      <c r="B200" s="27"/>
      <c r="C200" s="27" t="str">
        <f t="shared" si="2"/>
        <v/>
      </c>
      <c r="D200" s="8"/>
      <c r="E200" s="26">
        <v>140.98380270109999</v>
      </c>
      <c r="F200" s="27">
        <v>0.31</v>
      </c>
      <c r="G200" s="8">
        <v>317</v>
      </c>
      <c r="H200" s="26">
        <v>114.6430169408</v>
      </c>
      <c r="I200" s="27">
        <v>-3.62</v>
      </c>
      <c r="J200" s="8">
        <v>450</v>
      </c>
      <c r="K200" s="26"/>
      <c r="L200" s="27" t="s">
        <v>26</v>
      </c>
      <c r="M200" s="8"/>
      <c r="N200" s="111"/>
      <c r="O200" s="111"/>
    </row>
    <row r="201" spans="1:15" ht="25.5" customHeight="1" x14ac:dyDescent="0.2">
      <c r="A201" s="92">
        <v>36586</v>
      </c>
      <c r="B201" s="27"/>
      <c r="C201" s="27" t="str">
        <f t="shared" si="2"/>
        <v/>
      </c>
      <c r="D201" s="8"/>
      <c r="E201" s="26">
        <v>136.93126000820001</v>
      </c>
      <c r="F201" s="27">
        <v>-2.87</v>
      </c>
      <c r="G201" s="8">
        <v>403</v>
      </c>
      <c r="H201" s="26">
        <v>117.0040555202</v>
      </c>
      <c r="I201" s="27">
        <v>2.06</v>
      </c>
      <c r="J201" s="8">
        <v>630</v>
      </c>
      <c r="K201" s="26"/>
      <c r="L201" s="27" t="s">
        <v>26</v>
      </c>
      <c r="M201" s="8"/>
      <c r="N201" s="111"/>
      <c r="O201" s="111"/>
    </row>
    <row r="202" spans="1:15" ht="25.5" customHeight="1" x14ac:dyDescent="0.2">
      <c r="A202" s="92">
        <v>36617</v>
      </c>
      <c r="B202" s="27"/>
      <c r="C202" s="27" t="str">
        <f t="shared" si="2"/>
        <v/>
      </c>
      <c r="D202" s="8"/>
      <c r="E202" s="26">
        <v>134.39135923859999</v>
      </c>
      <c r="F202" s="27">
        <v>-1.85</v>
      </c>
      <c r="G202" s="8">
        <v>313</v>
      </c>
      <c r="H202" s="26">
        <v>115.6033722232</v>
      </c>
      <c r="I202" s="27">
        <v>-1.2</v>
      </c>
      <c r="J202" s="8">
        <v>448</v>
      </c>
      <c r="K202" s="26"/>
      <c r="L202" s="27" t="s">
        <v>26</v>
      </c>
      <c r="M202" s="8"/>
      <c r="N202" s="111"/>
      <c r="O202" s="111"/>
    </row>
    <row r="203" spans="1:15" ht="25.5" customHeight="1" x14ac:dyDescent="0.2">
      <c r="A203" s="92">
        <v>36647</v>
      </c>
      <c r="B203" s="27"/>
      <c r="C203" s="27" t="str">
        <f t="shared" si="2"/>
        <v/>
      </c>
      <c r="D203" s="8"/>
      <c r="E203" s="26">
        <v>136.36090993849999</v>
      </c>
      <c r="F203" s="27">
        <v>1.47</v>
      </c>
      <c r="G203" s="8">
        <v>308</v>
      </c>
      <c r="H203" s="26">
        <v>117.5170302292</v>
      </c>
      <c r="I203" s="27">
        <v>1.66</v>
      </c>
      <c r="J203" s="8">
        <v>411</v>
      </c>
      <c r="K203" s="26"/>
      <c r="L203" s="27" t="s">
        <v>26</v>
      </c>
      <c r="M203" s="8"/>
      <c r="N203" s="111"/>
      <c r="O203" s="111"/>
    </row>
    <row r="204" spans="1:15" ht="25.5" customHeight="1" x14ac:dyDescent="0.2">
      <c r="A204" s="92">
        <v>36678</v>
      </c>
      <c r="B204" s="27"/>
      <c r="C204" s="27" t="str">
        <f t="shared" ref="C204:C246" si="3">IFERROR( ROUND((B204-B203)/B203*100,2),"")</f>
        <v/>
      </c>
      <c r="D204" s="8"/>
      <c r="E204" s="26">
        <v>136.83518749000001</v>
      </c>
      <c r="F204" s="27">
        <v>0.35</v>
      </c>
      <c r="G204" s="8">
        <v>413</v>
      </c>
      <c r="H204" s="26">
        <v>116.68729340909999</v>
      </c>
      <c r="I204" s="27">
        <v>-0.71</v>
      </c>
      <c r="J204" s="8">
        <v>444</v>
      </c>
      <c r="K204" s="26"/>
      <c r="L204" s="27" t="s">
        <v>26</v>
      </c>
      <c r="M204" s="8"/>
      <c r="N204" s="111"/>
      <c r="O204" s="111"/>
    </row>
    <row r="205" spans="1:15" ht="25.5" customHeight="1" x14ac:dyDescent="0.2">
      <c r="A205" s="92">
        <v>36708</v>
      </c>
      <c r="B205" s="27"/>
      <c r="C205" s="27" t="str">
        <f t="shared" si="3"/>
        <v/>
      </c>
      <c r="D205" s="8"/>
      <c r="E205" s="26">
        <v>138.12560470189999</v>
      </c>
      <c r="F205" s="27">
        <v>0.94</v>
      </c>
      <c r="G205" s="8">
        <v>381</v>
      </c>
      <c r="H205" s="26">
        <v>118.6693211493</v>
      </c>
      <c r="I205" s="27">
        <v>1.7</v>
      </c>
      <c r="J205" s="8">
        <v>539</v>
      </c>
      <c r="K205" s="26"/>
      <c r="L205" s="27" t="s">
        <v>26</v>
      </c>
      <c r="M205" s="8"/>
      <c r="N205" s="111"/>
      <c r="O205" s="111"/>
    </row>
    <row r="206" spans="1:15" ht="25.5" customHeight="1" x14ac:dyDescent="0.2">
      <c r="A206" s="92">
        <v>36739</v>
      </c>
      <c r="B206" s="27"/>
      <c r="C206" s="27" t="str">
        <f t="shared" si="3"/>
        <v/>
      </c>
      <c r="D206" s="8"/>
      <c r="E206" s="26">
        <v>135.36737521840001</v>
      </c>
      <c r="F206" s="27">
        <v>-2</v>
      </c>
      <c r="G206" s="8">
        <v>387</v>
      </c>
      <c r="H206" s="26">
        <v>113.2724482651</v>
      </c>
      <c r="I206" s="27">
        <v>-4.55</v>
      </c>
      <c r="J206" s="8">
        <v>520</v>
      </c>
      <c r="K206" s="26"/>
      <c r="L206" s="27" t="s">
        <v>26</v>
      </c>
      <c r="M206" s="8"/>
      <c r="N206" s="111"/>
      <c r="O206" s="111"/>
    </row>
    <row r="207" spans="1:15" ht="25.5" customHeight="1" x14ac:dyDescent="0.2">
      <c r="A207" s="92">
        <v>36770</v>
      </c>
      <c r="B207" s="27"/>
      <c r="C207" s="27" t="str">
        <f t="shared" si="3"/>
        <v/>
      </c>
      <c r="D207" s="8"/>
      <c r="E207" s="26">
        <v>132.0431418325</v>
      </c>
      <c r="F207" s="27">
        <v>-2.46</v>
      </c>
      <c r="G207" s="8">
        <v>350</v>
      </c>
      <c r="H207" s="26">
        <v>118.9110879399</v>
      </c>
      <c r="I207" s="27">
        <v>4.9800000000000004</v>
      </c>
      <c r="J207" s="8">
        <v>510</v>
      </c>
      <c r="K207" s="26"/>
      <c r="L207" s="27" t="s">
        <v>26</v>
      </c>
      <c r="M207" s="8"/>
      <c r="N207" s="111"/>
      <c r="O207" s="111"/>
    </row>
    <row r="208" spans="1:15" ht="25.5" customHeight="1" x14ac:dyDescent="0.2">
      <c r="A208" s="92">
        <v>36800</v>
      </c>
      <c r="B208" s="27"/>
      <c r="C208" s="27" t="str">
        <f t="shared" si="3"/>
        <v/>
      </c>
      <c r="D208" s="8"/>
      <c r="E208" s="26">
        <v>135.3468411282</v>
      </c>
      <c r="F208" s="27">
        <v>2.5</v>
      </c>
      <c r="G208" s="8">
        <v>319</v>
      </c>
      <c r="H208" s="26">
        <v>116.0067067474</v>
      </c>
      <c r="I208" s="27">
        <v>-2.44</v>
      </c>
      <c r="J208" s="8">
        <v>525</v>
      </c>
      <c r="K208" s="26"/>
      <c r="L208" s="27" t="s">
        <v>26</v>
      </c>
      <c r="M208" s="8"/>
      <c r="O208" s="111"/>
    </row>
    <row r="209" spans="1:15" ht="25.5" customHeight="1" x14ac:dyDescent="0.2">
      <c r="A209" s="92">
        <v>36831</v>
      </c>
      <c r="B209" s="27"/>
      <c r="C209" s="27" t="str">
        <f t="shared" si="3"/>
        <v/>
      </c>
      <c r="D209" s="8"/>
      <c r="E209" s="26">
        <v>143.56664464599999</v>
      </c>
      <c r="F209" s="27">
        <v>6.07</v>
      </c>
      <c r="G209" s="8">
        <v>212</v>
      </c>
      <c r="H209" s="26">
        <v>116.02702985419999</v>
      </c>
      <c r="I209" s="27">
        <v>0.02</v>
      </c>
      <c r="J209" s="8">
        <v>358</v>
      </c>
      <c r="K209" s="26"/>
      <c r="L209" s="27" t="s">
        <v>26</v>
      </c>
      <c r="M209" s="8"/>
      <c r="O209" s="111"/>
    </row>
    <row r="210" spans="1:15" ht="25.5" customHeight="1" thickBot="1" x14ac:dyDescent="0.25">
      <c r="A210" s="93">
        <v>36861</v>
      </c>
      <c r="B210" s="27"/>
      <c r="C210" s="27" t="str">
        <f t="shared" si="3"/>
        <v/>
      </c>
      <c r="D210" s="8"/>
      <c r="E210" s="104">
        <v>120.21206093089999</v>
      </c>
      <c r="F210" s="96">
        <v>-16.27</v>
      </c>
      <c r="G210" s="13">
        <v>231</v>
      </c>
      <c r="H210" s="104">
        <v>116.2009252908</v>
      </c>
      <c r="I210" s="96">
        <v>0.15</v>
      </c>
      <c r="J210" s="13">
        <v>248</v>
      </c>
      <c r="K210" s="26"/>
      <c r="L210" s="27" t="s">
        <v>26</v>
      </c>
      <c r="M210" s="8"/>
      <c r="O210" s="111"/>
    </row>
    <row r="211" spans="1:15" ht="25.5" customHeight="1" x14ac:dyDescent="0.2">
      <c r="A211" s="91">
        <v>36892</v>
      </c>
      <c r="B211" s="25"/>
      <c r="C211" s="25" t="str">
        <f t="shared" si="3"/>
        <v/>
      </c>
      <c r="D211" s="7"/>
      <c r="E211" s="110">
        <v>126.3132312795</v>
      </c>
      <c r="F211" s="109">
        <v>5.08</v>
      </c>
      <c r="G211" s="15">
        <v>221</v>
      </c>
      <c r="H211" s="110">
        <v>116.9563607764</v>
      </c>
      <c r="I211" s="109">
        <v>0.65</v>
      </c>
      <c r="J211" s="15">
        <v>291</v>
      </c>
      <c r="K211" s="23"/>
      <c r="L211" s="25" t="s">
        <v>26</v>
      </c>
      <c r="M211" s="7"/>
      <c r="N211" s="111"/>
      <c r="O211" s="111"/>
    </row>
    <row r="212" spans="1:15" ht="25.5" customHeight="1" x14ac:dyDescent="0.2">
      <c r="A212" s="92">
        <v>36923</v>
      </c>
      <c r="B212" s="27"/>
      <c r="C212" s="27" t="str">
        <f t="shared" si="3"/>
        <v/>
      </c>
      <c r="D212" s="8"/>
      <c r="E212" s="26">
        <v>131.5607433337</v>
      </c>
      <c r="F212" s="27">
        <v>4.1500000000000004</v>
      </c>
      <c r="G212" s="8">
        <v>287</v>
      </c>
      <c r="H212" s="26">
        <v>115.0489601063</v>
      </c>
      <c r="I212" s="27">
        <v>-1.63</v>
      </c>
      <c r="J212" s="8">
        <v>404</v>
      </c>
      <c r="K212" s="26"/>
      <c r="L212" s="27" t="s">
        <v>26</v>
      </c>
      <c r="M212" s="8"/>
      <c r="N212" s="111"/>
      <c r="O212" s="111"/>
    </row>
    <row r="213" spans="1:15" ht="25.5" customHeight="1" x14ac:dyDescent="0.2">
      <c r="A213" s="92">
        <v>36951</v>
      </c>
      <c r="B213" s="27"/>
      <c r="C213" s="27" t="str">
        <f t="shared" si="3"/>
        <v/>
      </c>
      <c r="D213" s="8"/>
      <c r="E213" s="26">
        <v>129.13764379610001</v>
      </c>
      <c r="F213" s="27">
        <v>-1.84</v>
      </c>
      <c r="G213" s="8">
        <v>380</v>
      </c>
      <c r="H213" s="26">
        <v>112.6841263905</v>
      </c>
      <c r="I213" s="27">
        <v>-2.06</v>
      </c>
      <c r="J213" s="8">
        <v>653</v>
      </c>
      <c r="K213" s="26"/>
      <c r="L213" s="27" t="s">
        <v>26</v>
      </c>
      <c r="M213" s="8"/>
      <c r="N213" s="111"/>
      <c r="O213" s="111"/>
    </row>
    <row r="214" spans="1:15" ht="25.5" customHeight="1" x14ac:dyDescent="0.2">
      <c r="A214" s="92">
        <v>36982</v>
      </c>
      <c r="B214" s="27"/>
      <c r="C214" s="27" t="str">
        <f t="shared" si="3"/>
        <v/>
      </c>
      <c r="D214" s="8"/>
      <c r="E214" s="26">
        <v>122.7701546949</v>
      </c>
      <c r="F214" s="27">
        <v>-4.93</v>
      </c>
      <c r="G214" s="8">
        <v>290</v>
      </c>
      <c r="H214" s="26">
        <v>111.3438580487</v>
      </c>
      <c r="I214" s="27">
        <v>-1.19</v>
      </c>
      <c r="J214" s="8">
        <v>492</v>
      </c>
      <c r="K214" s="26"/>
      <c r="L214" s="27" t="s">
        <v>26</v>
      </c>
      <c r="M214" s="8"/>
      <c r="N214" s="111"/>
      <c r="O214" s="111"/>
    </row>
    <row r="215" spans="1:15" ht="25.5" customHeight="1" x14ac:dyDescent="0.2">
      <c r="A215" s="92">
        <v>37012</v>
      </c>
      <c r="B215" s="27"/>
      <c r="C215" s="27" t="str">
        <f t="shared" si="3"/>
        <v/>
      </c>
      <c r="D215" s="8"/>
      <c r="E215" s="26">
        <v>126.28234749089999</v>
      </c>
      <c r="F215" s="27">
        <v>2.86</v>
      </c>
      <c r="G215" s="8">
        <v>298</v>
      </c>
      <c r="H215" s="26">
        <v>110.78880507860001</v>
      </c>
      <c r="I215" s="27">
        <v>-0.5</v>
      </c>
      <c r="J215" s="8">
        <v>472</v>
      </c>
      <c r="K215" s="26"/>
      <c r="L215" s="27" t="s">
        <v>26</v>
      </c>
      <c r="M215" s="8"/>
      <c r="N215" s="111"/>
      <c r="O215" s="111"/>
    </row>
    <row r="216" spans="1:15" ht="25.5" customHeight="1" x14ac:dyDescent="0.2">
      <c r="A216" s="92">
        <v>37043</v>
      </c>
      <c r="B216" s="27"/>
      <c r="C216" s="27" t="str">
        <f t="shared" si="3"/>
        <v/>
      </c>
      <c r="D216" s="8"/>
      <c r="E216" s="26">
        <v>119.6899615599</v>
      </c>
      <c r="F216" s="27">
        <v>-5.22</v>
      </c>
      <c r="G216" s="8">
        <v>354</v>
      </c>
      <c r="H216" s="26">
        <v>110.3321032437</v>
      </c>
      <c r="I216" s="27">
        <v>-0.41</v>
      </c>
      <c r="J216" s="8">
        <v>597</v>
      </c>
      <c r="K216" s="26"/>
      <c r="L216" s="27" t="s">
        <v>26</v>
      </c>
      <c r="M216" s="8"/>
      <c r="N216" s="111"/>
      <c r="O216" s="111"/>
    </row>
    <row r="217" spans="1:15" ht="25.5" customHeight="1" x14ac:dyDescent="0.2">
      <c r="A217" s="92">
        <v>37073</v>
      </c>
      <c r="B217" s="27"/>
      <c r="C217" s="27" t="str">
        <f t="shared" si="3"/>
        <v/>
      </c>
      <c r="D217" s="8"/>
      <c r="E217" s="26">
        <v>121.0048481558</v>
      </c>
      <c r="F217" s="27">
        <v>1.1000000000000001</v>
      </c>
      <c r="G217" s="8">
        <v>349</v>
      </c>
      <c r="H217" s="26">
        <v>109.5186874779</v>
      </c>
      <c r="I217" s="27">
        <v>-0.74</v>
      </c>
      <c r="J217" s="8">
        <v>467</v>
      </c>
      <c r="K217" s="26"/>
      <c r="L217" s="27" t="s">
        <v>26</v>
      </c>
      <c r="M217" s="8"/>
      <c r="N217" s="111"/>
      <c r="O217" s="111"/>
    </row>
    <row r="218" spans="1:15" ht="25.5" customHeight="1" x14ac:dyDescent="0.2">
      <c r="A218" s="92">
        <v>37104</v>
      </c>
      <c r="B218" s="27"/>
      <c r="C218" s="27" t="str">
        <f t="shared" si="3"/>
        <v/>
      </c>
      <c r="D218" s="8"/>
      <c r="E218" s="26">
        <v>117.47225721629999</v>
      </c>
      <c r="F218" s="27">
        <v>-2.92</v>
      </c>
      <c r="G218" s="8">
        <v>333</v>
      </c>
      <c r="H218" s="26">
        <v>109.2244052761</v>
      </c>
      <c r="I218" s="27">
        <v>-0.27</v>
      </c>
      <c r="J218" s="8">
        <v>472</v>
      </c>
      <c r="K218" s="26"/>
      <c r="L218" s="27" t="s">
        <v>26</v>
      </c>
      <c r="M218" s="8"/>
      <c r="N218" s="111"/>
      <c r="O218" s="111"/>
    </row>
    <row r="219" spans="1:15" ht="25.5" customHeight="1" x14ac:dyDescent="0.2">
      <c r="A219" s="92">
        <v>37135</v>
      </c>
      <c r="B219" s="27"/>
      <c r="C219" s="27" t="str">
        <f t="shared" si="3"/>
        <v/>
      </c>
      <c r="D219" s="8"/>
      <c r="E219" s="26">
        <v>123.63145763670001</v>
      </c>
      <c r="F219" s="27">
        <v>5.24</v>
      </c>
      <c r="G219" s="8">
        <v>271</v>
      </c>
      <c r="H219" s="26">
        <v>108.5198797856</v>
      </c>
      <c r="I219" s="27">
        <v>-0.65</v>
      </c>
      <c r="J219" s="8">
        <v>460</v>
      </c>
      <c r="K219" s="26"/>
      <c r="L219" s="27" t="s">
        <v>26</v>
      </c>
      <c r="M219" s="8"/>
      <c r="N219" s="111"/>
      <c r="O219" s="111"/>
    </row>
    <row r="220" spans="1:15" ht="25.5" customHeight="1" x14ac:dyDescent="0.2">
      <c r="A220" s="92">
        <v>37165</v>
      </c>
      <c r="B220" s="27"/>
      <c r="C220" s="27" t="str">
        <f t="shared" si="3"/>
        <v/>
      </c>
      <c r="D220" s="8"/>
      <c r="E220" s="26">
        <v>125.3408239354</v>
      </c>
      <c r="F220" s="27">
        <v>1.38</v>
      </c>
      <c r="G220" s="8">
        <v>179</v>
      </c>
      <c r="H220" s="26">
        <v>110.66673905330001</v>
      </c>
      <c r="I220" s="27">
        <v>1.98</v>
      </c>
      <c r="J220" s="8">
        <v>461</v>
      </c>
      <c r="K220" s="26"/>
      <c r="L220" s="27" t="s">
        <v>26</v>
      </c>
      <c r="M220" s="8"/>
      <c r="O220" s="111"/>
    </row>
    <row r="221" spans="1:15" ht="25.5" customHeight="1" x14ac:dyDescent="0.2">
      <c r="A221" s="92">
        <v>37196</v>
      </c>
      <c r="B221" s="27"/>
      <c r="C221" s="27" t="str">
        <f t="shared" si="3"/>
        <v/>
      </c>
      <c r="D221" s="8"/>
      <c r="E221" s="26">
        <v>124.97691355480001</v>
      </c>
      <c r="F221" s="27">
        <v>-0.28999999999999998</v>
      </c>
      <c r="G221" s="8">
        <v>146</v>
      </c>
      <c r="H221" s="26">
        <v>105.5495106644</v>
      </c>
      <c r="I221" s="27">
        <v>-4.62</v>
      </c>
      <c r="J221" s="8">
        <v>250</v>
      </c>
      <c r="K221" s="26"/>
      <c r="L221" s="27" t="s">
        <v>26</v>
      </c>
      <c r="M221" s="8"/>
      <c r="O221" s="111"/>
    </row>
    <row r="222" spans="1:15" ht="25.5" customHeight="1" thickBot="1" x14ac:dyDescent="0.25">
      <c r="A222" s="93">
        <v>37226</v>
      </c>
      <c r="B222" s="27"/>
      <c r="C222" s="27" t="str">
        <f t="shared" si="3"/>
        <v/>
      </c>
      <c r="D222" s="8"/>
      <c r="E222" s="36">
        <v>151.3027553263</v>
      </c>
      <c r="F222" s="96">
        <v>21.06</v>
      </c>
      <c r="G222" s="13">
        <v>52</v>
      </c>
      <c r="H222" s="104">
        <v>107.23580171499999</v>
      </c>
      <c r="I222" s="96">
        <v>1.6</v>
      </c>
      <c r="J222" s="13">
        <v>93</v>
      </c>
      <c r="K222" s="26"/>
      <c r="L222" s="27" t="s">
        <v>26</v>
      </c>
      <c r="M222" s="8"/>
      <c r="O222" s="111"/>
    </row>
    <row r="223" spans="1:15" ht="25.5" customHeight="1" x14ac:dyDescent="0.2">
      <c r="A223" s="91">
        <v>37257</v>
      </c>
      <c r="B223" s="25"/>
      <c r="C223" s="25" t="str">
        <f t="shared" si="3"/>
        <v/>
      </c>
      <c r="D223" s="7"/>
      <c r="E223" s="110">
        <v>115.2436487021</v>
      </c>
      <c r="F223" s="109">
        <v>-23.83</v>
      </c>
      <c r="G223" s="15">
        <v>228</v>
      </c>
      <c r="H223" s="110">
        <v>106.00292280799999</v>
      </c>
      <c r="I223" s="109">
        <v>-1.1499999999999999</v>
      </c>
      <c r="J223" s="15">
        <v>360</v>
      </c>
      <c r="K223" s="23"/>
      <c r="L223" s="25" t="s">
        <v>26</v>
      </c>
      <c r="M223" s="7"/>
      <c r="N223" s="111"/>
      <c r="O223" s="111"/>
    </row>
    <row r="224" spans="1:15" ht="25.5" customHeight="1" x14ac:dyDescent="0.2">
      <c r="A224" s="92">
        <v>37288</v>
      </c>
      <c r="B224" s="27"/>
      <c r="C224" s="27" t="str">
        <f t="shared" si="3"/>
        <v/>
      </c>
      <c r="D224" s="8"/>
      <c r="E224" s="26">
        <v>119.1075674074</v>
      </c>
      <c r="F224" s="27">
        <v>3.35</v>
      </c>
      <c r="G224" s="8">
        <v>297</v>
      </c>
      <c r="H224" s="26">
        <v>106.24566518490001</v>
      </c>
      <c r="I224" s="27">
        <v>0.23</v>
      </c>
      <c r="J224" s="8">
        <v>497</v>
      </c>
      <c r="K224" s="26"/>
      <c r="L224" s="27" t="s">
        <v>26</v>
      </c>
      <c r="M224" s="8"/>
      <c r="N224" s="111"/>
      <c r="O224" s="111"/>
    </row>
    <row r="225" spans="1:15" ht="25.5" customHeight="1" x14ac:dyDescent="0.2">
      <c r="A225" s="92">
        <v>37316</v>
      </c>
      <c r="B225" s="27"/>
      <c r="C225" s="27" t="str">
        <f t="shared" si="3"/>
        <v/>
      </c>
      <c r="D225" s="8"/>
      <c r="E225" s="26">
        <v>112.7739665913</v>
      </c>
      <c r="F225" s="27">
        <v>-5.32</v>
      </c>
      <c r="G225" s="8">
        <v>407</v>
      </c>
      <c r="H225" s="26">
        <v>106.10224117910001</v>
      </c>
      <c r="I225" s="27">
        <v>-0.13</v>
      </c>
      <c r="J225" s="8">
        <v>694</v>
      </c>
      <c r="K225" s="26"/>
      <c r="L225" s="27" t="s">
        <v>26</v>
      </c>
      <c r="M225" s="8"/>
      <c r="N225" s="111"/>
      <c r="O225" s="111"/>
    </row>
    <row r="226" spans="1:15" ht="25.5" customHeight="1" x14ac:dyDescent="0.2">
      <c r="A226" s="92">
        <v>37347</v>
      </c>
      <c r="B226" s="27"/>
      <c r="C226" s="27" t="str">
        <f t="shared" si="3"/>
        <v/>
      </c>
      <c r="D226" s="8"/>
      <c r="E226" s="26">
        <v>124.4729801285</v>
      </c>
      <c r="F226" s="27">
        <v>10.37</v>
      </c>
      <c r="G226" s="8">
        <v>344</v>
      </c>
      <c r="H226" s="26">
        <v>106.38772988709999</v>
      </c>
      <c r="I226" s="27">
        <v>0.27</v>
      </c>
      <c r="J226" s="8">
        <v>545</v>
      </c>
      <c r="K226" s="26"/>
      <c r="L226" s="27" t="s">
        <v>26</v>
      </c>
      <c r="M226" s="8"/>
      <c r="N226" s="111"/>
      <c r="O226" s="111"/>
    </row>
    <row r="227" spans="1:15" ht="25.5" customHeight="1" x14ac:dyDescent="0.2">
      <c r="A227" s="92">
        <v>37377</v>
      </c>
      <c r="B227" s="27"/>
      <c r="C227" s="27" t="str">
        <f t="shared" si="3"/>
        <v/>
      </c>
      <c r="D227" s="8"/>
      <c r="E227" s="26">
        <v>119.6913742106</v>
      </c>
      <c r="F227" s="27">
        <v>-3.84</v>
      </c>
      <c r="G227" s="8">
        <v>349</v>
      </c>
      <c r="H227" s="26">
        <v>103.7081872709</v>
      </c>
      <c r="I227" s="27">
        <v>-2.52</v>
      </c>
      <c r="J227" s="8">
        <v>511</v>
      </c>
      <c r="K227" s="26"/>
      <c r="L227" s="27" t="s">
        <v>26</v>
      </c>
      <c r="M227" s="8"/>
      <c r="N227" s="111"/>
      <c r="O227" s="111"/>
    </row>
    <row r="228" spans="1:15" ht="25.5" customHeight="1" x14ac:dyDescent="0.2">
      <c r="A228" s="92">
        <v>37408</v>
      </c>
      <c r="B228" s="27"/>
      <c r="C228" s="27" t="str">
        <f t="shared" si="3"/>
        <v/>
      </c>
      <c r="D228" s="8"/>
      <c r="E228" s="26">
        <v>121.7983294639</v>
      </c>
      <c r="F228" s="27">
        <v>1.76</v>
      </c>
      <c r="G228" s="8">
        <v>344</v>
      </c>
      <c r="H228" s="26">
        <v>103.88188136709999</v>
      </c>
      <c r="I228" s="27">
        <v>0.17</v>
      </c>
      <c r="J228" s="8">
        <v>533</v>
      </c>
      <c r="K228" s="26"/>
      <c r="L228" s="27" t="s">
        <v>26</v>
      </c>
      <c r="M228" s="8"/>
      <c r="N228" s="111"/>
      <c r="O228" s="111"/>
    </row>
    <row r="229" spans="1:15" ht="25.5" customHeight="1" x14ac:dyDescent="0.2">
      <c r="A229" s="92">
        <v>37438</v>
      </c>
      <c r="B229" s="27"/>
      <c r="C229" s="27" t="str">
        <f t="shared" si="3"/>
        <v/>
      </c>
      <c r="D229" s="8"/>
      <c r="E229" s="26">
        <v>117.9696266354</v>
      </c>
      <c r="F229" s="27">
        <v>-3.14</v>
      </c>
      <c r="G229" s="8">
        <v>374</v>
      </c>
      <c r="H229" s="26">
        <v>103.0824362856</v>
      </c>
      <c r="I229" s="27">
        <v>-0.77</v>
      </c>
      <c r="J229" s="8">
        <v>643</v>
      </c>
      <c r="K229" s="26"/>
      <c r="L229" s="27" t="s">
        <v>26</v>
      </c>
      <c r="M229" s="8"/>
      <c r="N229" s="111"/>
      <c r="O229" s="111"/>
    </row>
    <row r="230" spans="1:15" ht="25.5" customHeight="1" x14ac:dyDescent="0.2">
      <c r="A230" s="92">
        <v>37469</v>
      </c>
      <c r="B230" s="27"/>
      <c r="C230" s="27" t="str">
        <f t="shared" si="3"/>
        <v/>
      </c>
      <c r="D230" s="8"/>
      <c r="E230" s="26">
        <v>122.6374900136</v>
      </c>
      <c r="F230" s="27">
        <v>3.96</v>
      </c>
      <c r="G230" s="8">
        <v>339</v>
      </c>
      <c r="H230" s="26">
        <v>102.8137529377</v>
      </c>
      <c r="I230" s="27">
        <v>-0.26</v>
      </c>
      <c r="J230" s="8">
        <v>587</v>
      </c>
      <c r="K230" s="26"/>
      <c r="L230" s="27" t="s">
        <v>26</v>
      </c>
      <c r="M230" s="8"/>
      <c r="N230" s="111"/>
      <c r="O230" s="111"/>
    </row>
    <row r="231" spans="1:15" ht="25.5" customHeight="1" x14ac:dyDescent="0.2">
      <c r="A231" s="92">
        <v>37500</v>
      </c>
      <c r="B231" s="27"/>
      <c r="C231" s="27" t="str">
        <f t="shared" si="3"/>
        <v/>
      </c>
      <c r="D231" s="8"/>
      <c r="E231" s="26">
        <v>116.59592174540001</v>
      </c>
      <c r="F231" s="27">
        <v>-4.93</v>
      </c>
      <c r="G231" s="8">
        <v>370</v>
      </c>
      <c r="H231" s="26">
        <v>102.0433184468</v>
      </c>
      <c r="I231" s="27">
        <v>-0.75</v>
      </c>
      <c r="J231" s="8">
        <v>607</v>
      </c>
      <c r="K231" s="26"/>
      <c r="L231" s="27" t="s">
        <v>26</v>
      </c>
      <c r="M231" s="8"/>
      <c r="N231" s="111"/>
      <c r="O231" s="111"/>
    </row>
    <row r="232" spans="1:15" ht="25.5" customHeight="1" x14ac:dyDescent="0.2">
      <c r="A232" s="92">
        <v>37530</v>
      </c>
      <c r="B232" s="27"/>
      <c r="C232" s="27" t="str">
        <f t="shared" si="3"/>
        <v/>
      </c>
      <c r="D232" s="8"/>
      <c r="E232" s="26">
        <v>117.1743705482</v>
      </c>
      <c r="F232" s="27">
        <v>0.5</v>
      </c>
      <c r="G232" s="8">
        <v>322</v>
      </c>
      <c r="H232" s="26">
        <v>102.7561478738</v>
      </c>
      <c r="I232" s="27">
        <v>0.7</v>
      </c>
      <c r="J232" s="8">
        <v>539</v>
      </c>
      <c r="K232" s="26"/>
      <c r="L232" s="27" t="s">
        <v>26</v>
      </c>
      <c r="M232" s="8"/>
      <c r="O232" s="111"/>
    </row>
    <row r="233" spans="1:15" ht="25.5" customHeight="1" x14ac:dyDescent="0.2">
      <c r="A233" s="92">
        <v>37561</v>
      </c>
      <c r="B233" s="27"/>
      <c r="C233" s="27" t="str">
        <f t="shared" si="3"/>
        <v/>
      </c>
      <c r="D233" s="8"/>
      <c r="E233" s="26">
        <v>117.0468503539</v>
      </c>
      <c r="F233" s="27">
        <v>-0.11</v>
      </c>
      <c r="G233" s="8">
        <v>302</v>
      </c>
      <c r="H233" s="26">
        <v>102.5158311962</v>
      </c>
      <c r="I233" s="27">
        <v>-0.23</v>
      </c>
      <c r="J233" s="8">
        <v>449</v>
      </c>
      <c r="K233" s="26"/>
      <c r="L233" s="27" t="s">
        <v>26</v>
      </c>
      <c r="M233" s="8"/>
      <c r="O233" s="111"/>
    </row>
    <row r="234" spans="1:15" ht="25.5" customHeight="1" thickBot="1" x14ac:dyDescent="0.25">
      <c r="A234" s="93">
        <v>37591</v>
      </c>
      <c r="B234" s="27"/>
      <c r="C234" s="27" t="str">
        <f t="shared" si="3"/>
        <v/>
      </c>
      <c r="D234" s="8"/>
      <c r="E234" s="36">
        <v>113.575227586</v>
      </c>
      <c r="F234" s="96">
        <v>-2.97</v>
      </c>
      <c r="G234" s="13">
        <v>195</v>
      </c>
      <c r="H234" s="104">
        <v>100.6774339441</v>
      </c>
      <c r="I234" s="96">
        <v>-1.79</v>
      </c>
      <c r="J234" s="13">
        <v>364</v>
      </c>
      <c r="K234" s="26"/>
      <c r="L234" s="27" t="s">
        <v>26</v>
      </c>
      <c r="M234" s="8"/>
      <c r="O234" s="111"/>
    </row>
    <row r="235" spans="1:15" ht="25.5" customHeight="1" x14ac:dyDescent="0.2">
      <c r="A235" s="91">
        <v>37622</v>
      </c>
      <c r="B235" s="25"/>
      <c r="C235" s="25" t="str">
        <f t="shared" si="3"/>
        <v/>
      </c>
      <c r="D235" s="7"/>
      <c r="E235" s="110">
        <v>117.8984852607</v>
      </c>
      <c r="F235" s="109">
        <v>3.81</v>
      </c>
      <c r="G235" s="15">
        <v>155</v>
      </c>
      <c r="H235" s="110">
        <v>100.0307903895</v>
      </c>
      <c r="I235" s="109">
        <v>-0.64</v>
      </c>
      <c r="J235" s="15">
        <v>285</v>
      </c>
      <c r="K235" s="23"/>
      <c r="L235" s="25" t="s">
        <v>26</v>
      </c>
      <c r="M235" s="7"/>
      <c r="N235" s="111"/>
      <c r="O235" s="111"/>
    </row>
    <row r="236" spans="1:15" ht="25.5" customHeight="1" x14ac:dyDescent="0.2">
      <c r="A236" s="92">
        <v>37653</v>
      </c>
      <c r="B236" s="27"/>
      <c r="C236" s="27" t="str">
        <f t="shared" si="3"/>
        <v/>
      </c>
      <c r="D236" s="8"/>
      <c r="E236" s="26">
        <v>118.97080714579999</v>
      </c>
      <c r="F236" s="27">
        <v>0.91</v>
      </c>
      <c r="G236" s="8">
        <v>187</v>
      </c>
      <c r="H236" s="26">
        <v>100.7181167634</v>
      </c>
      <c r="I236" s="27">
        <v>0.69</v>
      </c>
      <c r="J236" s="8">
        <v>392</v>
      </c>
      <c r="K236" s="26"/>
      <c r="L236" s="27" t="s">
        <v>26</v>
      </c>
      <c r="M236" s="8"/>
      <c r="N236" s="111"/>
      <c r="O236" s="111"/>
    </row>
    <row r="237" spans="1:15" ht="25.5" customHeight="1" x14ac:dyDescent="0.2">
      <c r="A237" s="92">
        <v>37681</v>
      </c>
      <c r="B237" s="27"/>
      <c r="C237" s="27" t="str">
        <f t="shared" si="3"/>
        <v/>
      </c>
      <c r="D237" s="8"/>
      <c r="E237" s="26">
        <v>111.7585609322</v>
      </c>
      <c r="F237" s="27">
        <v>-6.06</v>
      </c>
      <c r="G237" s="8">
        <v>291</v>
      </c>
      <c r="H237" s="26">
        <v>104.5962282798</v>
      </c>
      <c r="I237" s="27">
        <v>3.85</v>
      </c>
      <c r="J237" s="8">
        <v>535</v>
      </c>
      <c r="K237" s="26"/>
      <c r="L237" s="27" t="s">
        <v>26</v>
      </c>
      <c r="M237" s="8"/>
      <c r="N237" s="111"/>
      <c r="O237" s="111"/>
    </row>
    <row r="238" spans="1:15" ht="25.5" customHeight="1" x14ac:dyDescent="0.2">
      <c r="A238" s="92">
        <v>37712</v>
      </c>
      <c r="B238" s="27"/>
      <c r="C238" s="27" t="str">
        <f t="shared" si="3"/>
        <v/>
      </c>
      <c r="D238" s="8"/>
      <c r="E238" s="26">
        <v>113.88369650200001</v>
      </c>
      <c r="F238" s="27">
        <v>1.9</v>
      </c>
      <c r="G238" s="8">
        <v>295</v>
      </c>
      <c r="H238" s="26">
        <v>100.1286662629</v>
      </c>
      <c r="I238" s="27">
        <v>-4.2699999999999996</v>
      </c>
      <c r="J238" s="8">
        <v>522</v>
      </c>
      <c r="K238" s="26"/>
      <c r="L238" s="27" t="s">
        <v>26</v>
      </c>
      <c r="M238" s="8"/>
      <c r="N238" s="111"/>
      <c r="O238" s="111"/>
    </row>
    <row r="239" spans="1:15" ht="25.5" customHeight="1" x14ac:dyDescent="0.2">
      <c r="A239" s="92">
        <v>37742</v>
      </c>
      <c r="B239" s="27"/>
      <c r="C239" s="27" t="str">
        <f t="shared" si="3"/>
        <v/>
      </c>
      <c r="D239" s="8"/>
      <c r="E239" s="26">
        <v>114.4676160384</v>
      </c>
      <c r="F239" s="27">
        <v>0.51</v>
      </c>
      <c r="G239" s="8">
        <v>284</v>
      </c>
      <c r="H239" s="26">
        <v>102.1502454873</v>
      </c>
      <c r="I239" s="27">
        <v>2.02</v>
      </c>
      <c r="J239" s="8">
        <v>487</v>
      </c>
      <c r="K239" s="26"/>
      <c r="L239" s="27" t="s">
        <v>26</v>
      </c>
      <c r="M239" s="8"/>
      <c r="N239" s="111"/>
      <c r="O239" s="111"/>
    </row>
    <row r="240" spans="1:15" ht="25.5" customHeight="1" x14ac:dyDescent="0.2">
      <c r="A240" s="92">
        <v>37773</v>
      </c>
      <c r="B240" s="27"/>
      <c r="C240" s="27" t="str">
        <f t="shared" si="3"/>
        <v/>
      </c>
      <c r="D240" s="8"/>
      <c r="E240" s="26">
        <v>116.25033500799999</v>
      </c>
      <c r="F240" s="27">
        <v>1.56</v>
      </c>
      <c r="G240" s="8">
        <v>293</v>
      </c>
      <c r="H240" s="26">
        <v>100.956069953</v>
      </c>
      <c r="I240" s="27">
        <v>-1.17</v>
      </c>
      <c r="J240" s="8">
        <v>572</v>
      </c>
      <c r="K240" s="26"/>
      <c r="L240" s="27" t="s">
        <v>26</v>
      </c>
      <c r="M240" s="8"/>
      <c r="N240" s="111"/>
      <c r="O240" s="111"/>
    </row>
    <row r="241" spans="1:15" ht="25.5" customHeight="1" x14ac:dyDescent="0.2">
      <c r="A241" s="92">
        <v>37803</v>
      </c>
      <c r="B241" s="27"/>
      <c r="C241" s="27" t="str">
        <f t="shared" si="3"/>
        <v/>
      </c>
      <c r="D241" s="8"/>
      <c r="E241" s="26">
        <v>114.30294055340001</v>
      </c>
      <c r="F241" s="27">
        <v>-1.68</v>
      </c>
      <c r="G241" s="8">
        <v>382</v>
      </c>
      <c r="H241" s="26">
        <v>101.19343580340001</v>
      </c>
      <c r="I241" s="27">
        <v>0.24</v>
      </c>
      <c r="J241" s="8">
        <v>657</v>
      </c>
      <c r="K241" s="26"/>
      <c r="L241" s="27" t="s">
        <v>26</v>
      </c>
      <c r="M241" s="8"/>
      <c r="N241" s="111"/>
      <c r="O241" s="111"/>
    </row>
    <row r="242" spans="1:15" ht="25.5" customHeight="1" x14ac:dyDescent="0.2">
      <c r="A242" s="92">
        <v>37834</v>
      </c>
      <c r="B242" s="27"/>
      <c r="C242" s="27" t="str">
        <f t="shared" si="3"/>
        <v/>
      </c>
      <c r="D242" s="8"/>
      <c r="E242" s="26">
        <v>115.18963230430001</v>
      </c>
      <c r="F242" s="27">
        <v>0.78</v>
      </c>
      <c r="G242" s="8">
        <v>389</v>
      </c>
      <c r="H242" s="26">
        <v>95.565127519000001</v>
      </c>
      <c r="I242" s="27">
        <v>-5.56</v>
      </c>
      <c r="J242" s="8">
        <v>625</v>
      </c>
      <c r="K242" s="26"/>
      <c r="L242" s="27" t="s">
        <v>26</v>
      </c>
      <c r="M242" s="8"/>
      <c r="N242" s="111"/>
      <c r="O242" s="111"/>
    </row>
    <row r="243" spans="1:15" ht="25.5" customHeight="1" x14ac:dyDescent="0.2">
      <c r="A243" s="92">
        <v>37865</v>
      </c>
      <c r="B243" s="27"/>
      <c r="C243" s="27" t="str">
        <f t="shared" si="3"/>
        <v/>
      </c>
      <c r="D243" s="8"/>
      <c r="E243" s="26">
        <v>114.968599563</v>
      </c>
      <c r="F243" s="27">
        <v>-0.19</v>
      </c>
      <c r="G243" s="8">
        <v>372</v>
      </c>
      <c r="H243" s="26">
        <v>98.402295206000005</v>
      </c>
      <c r="I243" s="27">
        <v>2.97</v>
      </c>
      <c r="J243" s="8">
        <v>634</v>
      </c>
      <c r="K243" s="26"/>
      <c r="L243" s="27" t="s">
        <v>26</v>
      </c>
      <c r="M243" s="8"/>
      <c r="N243" s="111"/>
      <c r="O243" s="111"/>
    </row>
    <row r="244" spans="1:15" ht="25.5" customHeight="1" x14ac:dyDescent="0.2">
      <c r="A244" s="92">
        <v>37895</v>
      </c>
      <c r="B244" s="27"/>
      <c r="C244" s="27" t="str">
        <f t="shared" si="3"/>
        <v/>
      </c>
      <c r="D244" s="8"/>
      <c r="E244" s="26">
        <v>113.1832836178</v>
      </c>
      <c r="F244" s="27">
        <v>-1.55</v>
      </c>
      <c r="G244" s="8">
        <v>301</v>
      </c>
      <c r="H244" s="26">
        <v>99.155617612200004</v>
      </c>
      <c r="I244" s="27">
        <v>0.77</v>
      </c>
      <c r="J244" s="8">
        <v>573</v>
      </c>
      <c r="K244" s="26"/>
      <c r="L244" s="27" t="s">
        <v>26</v>
      </c>
      <c r="M244" s="8"/>
      <c r="O244" s="111"/>
    </row>
    <row r="245" spans="1:15" ht="25.5" customHeight="1" x14ac:dyDescent="0.2">
      <c r="A245" s="92">
        <v>37926</v>
      </c>
      <c r="B245" s="27"/>
      <c r="C245" s="27" t="str">
        <f t="shared" si="3"/>
        <v/>
      </c>
      <c r="D245" s="8"/>
      <c r="E245" s="26">
        <v>113.0934384656</v>
      </c>
      <c r="F245" s="27">
        <v>-0.08</v>
      </c>
      <c r="G245" s="8">
        <v>240</v>
      </c>
      <c r="H245" s="26">
        <v>98.150983265999997</v>
      </c>
      <c r="I245" s="27">
        <v>-1.01</v>
      </c>
      <c r="J245" s="8">
        <v>429</v>
      </c>
      <c r="K245" s="26"/>
      <c r="L245" s="27" t="s">
        <v>26</v>
      </c>
      <c r="M245" s="8"/>
      <c r="O245" s="111"/>
    </row>
    <row r="246" spans="1:15" ht="25.5" customHeight="1" thickBot="1" x14ac:dyDescent="0.25">
      <c r="A246" s="93">
        <v>37956</v>
      </c>
      <c r="B246" s="27"/>
      <c r="C246" s="27" t="str">
        <f t="shared" si="3"/>
        <v/>
      </c>
      <c r="D246" s="8"/>
      <c r="E246" s="36">
        <v>118.8098528438</v>
      </c>
      <c r="F246" s="96">
        <v>5.05</v>
      </c>
      <c r="G246" s="13">
        <v>184</v>
      </c>
      <c r="H246" s="104">
        <v>99.075078271600006</v>
      </c>
      <c r="I246" s="96">
        <v>0.94</v>
      </c>
      <c r="J246" s="13">
        <v>362</v>
      </c>
      <c r="K246" s="26"/>
      <c r="L246" s="27" t="s">
        <v>26</v>
      </c>
      <c r="M246" s="8"/>
      <c r="O246" s="111"/>
    </row>
    <row r="247" spans="1:15" ht="25.5" customHeight="1" x14ac:dyDescent="0.2">
      <c r="A247" s="91">
        <v>37987</v>
      </c>
      <c r="B247" s="25"/>
      <c r="C247" s="25"/>
      <c r="D247" s="7"/>
      <c r="E247" s="110">
        <v>116.37261077390001</v>
      </c>
      <c r="F247" s="123">
        <v>-2.0499999999999998</v>
      </c>
      <c r="G247" s="15">
        <v>220</v>
      </c>
      <c r="H247" s="110">
        <v>96.326188405600007</v>
      </c>
      <c r="I247" s="123">
        <v>-2.77</v>
      </c>
      <c r="J247" s="15">
        <v>344</v>
      </c>
      <c r="K247" s="23"/>
      <c r="L247" s="25"/>
      <c r="M247" s="7"/>
      <c r="O247" s="111"/>
    </row>
    <row r="248" spans="1:15" ht="25.5" customHeight="1" x14ac:dyDescent="0.2">
      <c r="A248" s="92">
        <v>38018</v>
      </c>
      <c r="B248" s="27"/>
      <c r="C248" s="27"/>
      <c r="D248" s="8"/>
      <c r="E248" s="26">
        <v>113.0704633391</v>
      </c>
      <c r="F248" s="121">
        <v>-2.84</v>
      </c>
      <c r="G248" s="8">
        <v>309</v>
      </c>
      <c r="H248" s="26">
        <v>98.140535709600002</v>
      </c>
      <c r="I248" s="121">
        <v>1.88</v>
      </c>
      <c r="J248" s="8">
        <v>455</v>
      </c>
      <c r="K248" s="26"/>
      <c r="L248" s="27"/>
      <c r="M248" s="8"/>
      <c r="O248" s="111"/>
    </row>
    <row r="249" spans="1:15" ht="25.5" customHeight="1" x14ac:dyDescent="0.2">
      <c r="A249" s="92">
        <v>38047</v>
      </c>
      <c r="B249" s="27"/>
      <c r="C249" s="27"/>
      <c r="D249" s="8"/>
      <c r="E249" s="26">
        <v>115.06131026680001</v>
      </c>
      <c r="F249" s="121">
        <v>1.76</v>
      </c>
      <c r="G249" s="8">
        <v>443</v>
      </c>
      <c r="H249" s="26">
        <v>98.242386511600003</v>
      </c>
      <c r="I249" s="121">
        <v>0.1</v>
      </c>
      <c r="J249" s="8">
        <v>797</v>
      </c>
      <c r="K249" s="26"/>
      <c r="L249" s="27"/>
      <c r="M249" s="8"/>
      <c r="O249" s="111"/>
    </row>
    <row r="250" spans="1:15" ht="25.5" customHeight="1" x14ac:dyDescent="0.2">
      <c r="A250" s="92">
        <v>38078</v>
      </c>
      <c r="B250" s="27"/>
      <c r="C250" s="27"/>
      <c r="D250" s="8"/>
      <c r="E250" s="26">
        <v>116.6457938482</v>
      </c>
      <c r="F250" s="121">
        <v>1.38</v>
      </c>
      <c r="G250" s="8">
        <v>372</v>
      </c>
      <c r="H250" s="26">
        <v>98.420189988199994</v>
      </c>
      <c r="I250" s="121">
        <v>0.18</v>
      </c>
      <c r="J250" s="8">
        <v>629</v>
      </c>
      <c r="K250" s="26"/>
      <c r="L250" s="27"/>
      <c r="M250" s="8"/>
      <c r="O250" s="111"/>
    </row>
    <row r="251" spans="1:15" ht="25.5" customHeight="1" x14ac:dyDescent="0.2">
      <c r="A251" s="92">
        <v>38108</v>
      </c>
      <c r="B251" s="27"/>
      <c r="C251" s="27"/>
      <c r="D251" s="8"/>
      <c r="E251" s="26">
        <v>110.8109985546</v>
      </c>
      <c r="F251" s="121">
        <v>-5</v>
      </c>
      <c r="G251" s="8">
        <v>354</v>
      </c>
      <c r="H251" s="26">
        <v>98.054261133699995</v>
      </c>
      <c r="I251" s="121">
        <v>-0.37</v>
      </c>
      <c r="J251" s="8">
        <v>567</v>
      </c>
      <c r="K251" s="26"/>
      <c r="L251" s="27"/>
      <c r="M251" s="8"/>
      <c r="O251" s="111"/>
    </row>
    <row r="252" spans="1:15" ht="25.5" customHeight="1" x14ac:dyDescent="0.2">
      <c r="A252" s="92">
        <v>38139</v>
      </c>
      <c r="B252" s="27"/>
      <c r="C252" s="27"/>
      <c r="D252" s="8"/>
      <c r="E252" s="26">
        <v>115.451433537</v>
      </c>
      <c r="F252" s="121">
        <v>4.1900000000000004</v>
      </c>
      <c r="G252" s="8">
        <v>372</v>
      </c>
      <c r="H252" s="26">
        <v>99.208693525900003</v>
      </c>
      <c r="I252" s="121">
        <v>1.18</v>
      </c>
      <c r="J252" s="8">
        <v>656</v>
      </c>
      <c r="K252" s="26"/>
      <c r="L252" s="27"/>
      <c r="M252" s="8"/>
      <c r="O252" s="111"/>
    </row>
    <row r="253" spans="1:15" ht="25.5" customHeight="1" x14ac:dyDescent="0.2">
      <c r="A253" s="92">
        <v>38169</v>
      </c>
      <c r="B253" s="27"/>
      <c r="C253" s="27"/>
      <c r="D253" s="8"/>
      <c r="E253" s="26">
        <v>118.26887676210001</v>
      </c>
      <c r="F253" s="121">
        <v>2.44</v>
      </c>
      <c r="G253" s="8">
        <v>389</v>
      </c>
      <c r="H253" s="26">
        <v>99.232252078800002</v>
      </c>
      <c r="I253" s="121">
        <v>0.02</v>
      </c>
      <c r="J253" s="8">
        <v>664</v>
      </c>
      <c r="K253" s="26"/>
      <c r="L253" s="27"/>
      <c r="M253" s="8"/>
      <c r="O253" s="111"/>
    </row>
    <row r="254" spans="1:15" ht="25.5" customHeight="1" x14ac:dyDescent="0.2">
      <c r="A254" s="92">
        <v>38200</v>
      </c>
      <c r="B254" s="27"/>
      <c r="C254" s="27"/>
      <c r="D254" s="8"/>
      <c r="E254" s="26">
        <v>119.55808406049999</v>
      </c>
      <c r="F254" s="121">
        <v>1.0900000000000001</v>
      </c>
      <c r="G254" s="8">
        <v>357</v>
      </c>
      <c r="H254" s="26">
        <v>98.829038555599993</v>
      </c>
      <c r="I254" s="121">
        <v>-0.41</v>
      </c>
      <c r="J254" s="8">
        <v>650</v>
      </c>
      <c r="K254" s="26"/>
      <c r="L254" s="27"/>
      <c r="M254" s="8"/>
      <c r="O254" s="111"/>
    </row>
    <row r="255" spans="1:15" ht="25.5" customHeight="1" x14ac:dyDescent="0.2">
      <c r="A255" s="92">
        <v>38231</v>
      </c>
      <c r="B255" s="27"/>
      <c r="C255" s="27"/>
      <c r="D255" s="8"/>
      <c r="E255" s="26">
        <v>120.91652712299999</v>
      </c>
      <c r="F255" s="121">
        <v>1.1399999999999999</v>
      </c>
      <c r="G255" s="8">
        <v>336</v>
      </c>
      <c r="H255" s="26">
        <v>99.138894410800006</v>
      </c>
      <c r="I255" s="121">
        <v>0.31</v>
      </c>
      <c r="J255" s="8">
        <v>660</v>
      </c>
      <c r="K255" s="26"/>
      <c r="L255" s="27"/>
      <c r="M255" s="8"/>
      <c r="O255" s="111"/>
    </row>
    <row r="256" spans="1:15" ht="25.5" customHeight="1" x14ac:dyDescent="0.2">
      <c r="A256" s="92">
        <v>38261</v>
      </c>
      <c r="B256" s="27"/>
      <c r="C256" s="27"/>
      <c r="D256" s="8"/>
      <c r="E256" s="26">
        <v>119.52875117390001</v>
      </c>
      <c r="F256" s="121">
        <v>-1.1499999999999999</v>
      </c>
      <c r="G256" s="8">
        <v>262</v>
      </c>
      <c r="H256" s="26">
        <v>98.837519099299996</v>
      </c>
      <c r="I256" s="121">
        <v>-0.3</v>
      </c>
      <c r="J256" s="8">
        <v>504</v>
      </c>
      <c r="K256" s="26"/>
      <c r="L256" s="27"/>
      <c r="M256" s="8"/>
      <c r="O256" s="111"/>
    </row>
    <row r="257" spans="1:15" ht="25.5" customHeight="1" x14ac:dyDescent="0.2">
      <c r="A257" s="92">
        <v>38292</v>
      </c>
      <c r="B257" s="27"/>
      <c r="C257" s="27"/>
      <c r="D257" s="8"/>
      <c r="E257" s="26">
        <v>122.8779783432</v>
      </c>
      <c r="F257" s="121">
        <v>2.8</v>
      </c>
      <c r="G257" s="8">
        <v>174</v>
      </c>
      <c r="H257" s="26">
        <v>99.143413574099995</v>
      </c>
      <c r="I257" s="121">
        <v>0.31</v>
      </c>
      <c r="J257" s="8">
        <v>361</v>
      </c>
      <c r="K257" s="26"/>
      <c r="L257" s="27"/>
      <c r="M257" s="8"/>
      <c r="O257" s="111"/>
    </row>
    <row r="258" spans="1:15" ht="25.5" customHeight="1" thickBot="1" x14ac:dyDescent="0.25">
      <c r="A258" s="93">
        <v>38322</v>
      </c>
      <c r="B258" s="27"/>
      <c r="C258" s="27"/>
      <c r="D258" s="8"/>
      <c r="E258" s="36">
        <v>120.114277196</v>
      </c>
      <c r="F258" s="122">
        <v>-2.25</v>
      </c>
      <c r="G258" s="13">
        <v>157</v>
      </c>
      <c r="H258" s="104">
        <v>98.580870697999998</v>
      </c>
      <c r="I258" s="122">
        <v>-0.56999999999999995</v>
      </c>
      <c r="J258" s="13">
        <v>251</v>
      </c>
      <c r="K258" s="26"/>
      <c r="L258" s="27"/>
      <c r="M258" s="8"/>
      <c r="O258" s="111"/>
    </row>
    <row r="259" spans="1:15" ht="25.5" customHeight="1" x14ac:dyDescent="0.2">
      <c r="A259" s="91">
        <v>38353</v>
      </c>
      <c r="B259" s="25"/>
      <c r="C259" s="25"/>
      <c r="D259" s="7"/>
      <c r="E259" s="110">
        <v>118.0860972718</v>
      </c>
      <c r="F259" s="123">
        <v>-1.69</v>
      </c>
      <c r="G259" s="15">
        <v>160</v>
      </c>
      <c r="H259" s="110">
        <v>100.1697706403</v>
      </c>
      <c r="I259" s="123">
        <v>1.61</v>
      </c>
      <c r="J259" s="15">
        <v>251</v>
      </c>
      <c r="K259" s="23"/>
      <c r="L259" s="25"/>
      <c r="M259" s="7"/>
      <c r="O259" s="111"/>
    </row>
    <row r="260" spans="1:15" ht="25.5" customHeight="1" x14ac:dyDescent="0.2">
      <c r="A260" s="92">
        <v>38384</v>
      </c>
      <c r="B260" s="27"/>
      <c r="C260" s="27"/>
      <c r="D260" s="8"/>
      <c r="E260" s="26">
        <v>117.57235406540001</v>
      </c>
      <c r="F260" s="121">
        <v>-0.44</v>
      </c>
      <c r="G260" s="8">
        <v>237</v>
      </c>
      <c r="H260" s="26">
        <v>96.138931137900002</v>
      </c>
      <c r="I260" s="121">
        <v>-4.0199999999999996</v>
      </c>
      <c r="J260" s="8">
        <v>358</v>
      </c>
      <c r="K260" s="26"/>
      <c r="L260" s="27"/>
      <c r="M260" s="8"/>
      <c r="O260" s="111"/>
    </row>
    <row r="261" spans="1:15" ht="25.5" customHeight="1" x14ac:dyDescent="0.2">
      <c r="A261" s="92">
        <v>38412</v>
      </c>
      <c r="B261" s="27"/>
      <c r="C261" s="27"/>
      <c r="D261" s="8"/>
      <c r="E261" s="26">
        <v>122.98823996279999</v>
      </c>
      <c r="F261" s="121">
        <v>4.6100000000000003</v>
      </c>
      <c r="G261" s="8">
        <v>299</v>
      </c>
      <c r="H261" s="26">
        <v>97.339150137700003</v>
      </c>
      <c r="I261" s="121">
        <v>1.25</v>
      </c>
      <c r="J261" s="8">
        <v>509</v>
      </c>
      <c r="K261" s="26"/>
      <c r="L261" s="27"/>
      <c r="M261" s="8"/>
      <c r="O261" s="111"/>
    </row>
    <row r="262" spans="1:15" ht="25.5" customHeight="1" x14ac:dyDescent="0.2">
      <c r="A262" s="92">
        <v>38443</v>
      </c>
      <c r="B262" s="27"/>
      <c r="C262" s="27"/>
      <c r="D262" s="8"/>
      <c r="E262" s="26">
        <v>119.25904750959999</v>
      </c>
      <c r="F262" s="121">
        <v>-3.03</v>
      </c>
      <c r="G262" s="8">
        <v>211</v>
      </c>
      <c r="H262" s="26">
        <v>103.39880476250001</v>
      </c>
      <c r="I262" s="121">
        <v>6.23</v>
      </c>
      <c r="J262" s="8">
        <v>378</v>
      </c>
      <c r="K262" s="26"/>
      <c r="L262" s="27"/>
      <c r="M262" s="8"/>
      <c r="O262" s="111"/>
    </row>
    <row r="263" spans="1:15" ht="25.5" customHeight="1" x14ac:dyDescent="0.2">
      <c r="A263" s="92">
        <v>38473</v>
      </c>
      <c r="B263" s="27"/>
      <c r="C263" s="27"/>
      <c r="D263" s="8"/>
      <c r="E263" s="26">
        <v>121.0555625977</v>
      </c>
      <c r="F263" s="121">
        <v>1.51</v>
      </c>
      <c r="G263" s="8">
        <v>216</v>
      </c>
      <c r="H263" s="26">
        <v>101.9834898907</v>
      </c>
      <c r="I263" s="121">
        <v>-1.37</v>
      </c>
      <c r="J263" s="8">
        <v>360</v>
      </c>
      <c r="K263" s="26"/>
      <c r="L263" s="27"/>
      <c r="M263" s="8"/>
      <c r="O263" s="111"/>
    </row>
    <row r="264" spans="1:15" ht="25.5" customHeight="1" x14ac:dyDescent="0.2">
      <c r="A264" s="92">
        <v>38504</v>
      </c>
      <c r="B264" s="27"/>
      <c r="C264" s="27"/>
      <c r="D264" s="8"/>
      <c r="E264" s="26">
        <v>124.7131036504</v>
      </c>
      <c r="F264" s="121">
        <v>3.02</v>
      </c>
      <c r="G264" s="8">
        <v>225</v>
      </c>
      <c r="H264" s="26">
        <v>99.424852958299994</v>
      </c>
      <c r="I264" s="121">
        <v>-2.5099999999999998</v>
      </c>
      <c r="J264" s="8">
        <v>345</v>
      </c>
      <c r="K264" s="26"/>
      <c r="L264" s="27"/>
      <c r="M264" s="8"/>
      <c r="O264" s="111"/>
    </row>
    <row r="265" spans="1:15" ht="25.5" customHeight="1" x14ac:dyDescent="0.2">
      <c r="A265" s="92">
        <v>38534</v>
      </c>
      <c r="B265" s="27"/>
      <c r="C265" s="27"/>
      <c r="D265" s="8"/>
      <c r="E265" s="26">
        <v>109.3249660566</v>
      </c>
      <c r="F265" s="121">
        <v>-12.34</v>
      </c>
      <c r="G265" s="8">
        <v>706</v>
      </c>
      <c r="H265" s="26">
        <v>100.09088391020001</v>
      </c>
      <c r="I265" s="121">
        <v>0.67</v>
      </c>
      <c r="J265" s="8">
        <v>997</v>
      </c>
      <c r="K265" s="26"/>
      <c r="L265" s="27"/>
      <c r="M265" s="8"/>
      <c r="O265" s="111"/>
    </row>
    <row r="266" spans="1:15" ht="25.5" customHeight="1" x14ac:dyDescent="0.2">
      <c r="A266" s="92">
        <v>38565</v>
      </c>
      <c r="B266" s="27"/>
      <c r="C266" s="27"/>
      <c r="D266" s="8"/>
      <c r="E266" s="26">
        <v>104.44176818850001</v>
      </c>
      <c r="F266" s="121">
        <v>-4.47</v>
      </c>
      <c r="G266" s="8">
        <v>596</v>
      </c>
      <c r="H266" s="26">
        <v>102.01368887789999</v>
      </c>
      <c r="I266" s="121">
        <v>1.92</v>
      </c>
      <c r="J266" s="8">
        <v>905</v>
      </c>
      <c r="K266" s="26"/>
      <c r="L266" s="27"/>
      <c r="M266" s="8"/>
      <c r="O266" s="111"/>
    </row>
    <row r="267" spans="1:15" ht="25.5" customHeight="1" x14ac:dyDescent="0.2">
      <c r="A267" s="92">
        <v>38596</v>
      </c>
      <c r="B267" s="27"/>
      <c r="C267" s="27"/>
      <c r="D267" s="8"/>
      <c r="E267" s="26">
        <v>105.7575915182</v>
      </c>
      <c r="F267" s="121">
        <v>1.26</v>
      </c>
      <c r="G267" s="8">
        <v>608</v>
      </c>
      <c r="H267" s="26">
        <v>101.9596010347</v>
      </c>
      <c r="I267" s="121">
        <v>-0.05</v>
      </c>
      <c r="J267" s="8">
        <v>953</v>
      </c>
      <c r="K267" s="26"/>
      <c r="L267" s="27"/>
      <c r="M267" s="8"/>
      <c r="O267" s="111"/>
    </row>
    <row r="268" spans="1:15" ht="25.5" customHeight="1" x14ac:dyDescent="0.2">
      <c r="A268" s="92">
        <v>38656</v>
      </c>
      <c r="B268" s="27"/>
      <c r="C268" s="27"/>
      <c r="D268" s="8"/>
      <c r="E268" s="26">
        <v>116.99474936990001</v>
      </c>
      <c r="F268" s="121">
        <v>10.63</v>
      </c>
      <c r="G268" s="8">
        <v>512</v>
      </c>
      <c r="H268" s="26">
        <v>101.4634401519</v>
      </c>
      <c r="I268" s="121">
        <v>-0.49</v>
      </c>
      <c r="J268" s="8">
        <v>855</v>
      </c>
      <c r="K268" s="26"/>
      <c r="L268" s="27"/>
      <c r="M268" s="8"/>
      <c r="O268" s="111"/>
    </row>
    <row r="269" spans="1:15" ht="25.5" customHeight="1" x14ac:dyDescent="0.2">
      <c r="A269" s="92">
        <v>38657</v>
      </c>
      <c r="B269" s="27"/>
      <c r="C269" s="27"/>
      <c r="D269" s="8"/>
      <c r="E269" s="26">
        <v>109.51570760929999</v>
      </c>
      <c r="F269" s="121">
        <v>-6.39</v>
      </c>
      <c r="G269" s="8">
        <v>535</v>
      </c>
      <c r="H269" s="26">
        <v>104.4532784421</v>
      </c>
      <c r="I269" s="121">
        <v>2.95</v>
      </c>
      <c r="J269" s="8">
        <v>780</v>
      </c>
      <c r="K269" s="26"/>
      <c r="L269" s="27"/>
      <c r="M269" s="8"/>
      <c r="O269" s="111"/>
    </row>
    <row r="270" spans="1:15" ht="25.5" customHeight="1" thickBot="1" x14ac:dyDescent="0.25">
      <c r="A270" s="93">
        <v>38687</v>
      </c>
      <c r="B270" s="27"/>
      <c r="C270" s="27"/>
      <c r="D270" s="8"/>
      <c r="E270" s="36">
        <v>100.7312303274</v>
      </c>
      <c r="F270" s="122">
        <v>-8.02</v>
      </c>
      <c r="G270" s="13">
        <v>568</v>
      </c>
      <c r="H270" s="104">
        <v>101.7581198829</v>
      </c>
      <c r="I270" s="122">
        <v>-2.58</v>
      </c>
      <c r="J270" s="13">
        <v>851</v>
      </c>
      <c r="K270" s="26"/>
      <c r="L270" s="27"/>
      <c r="M270" s="8"/>
      <c r="O270" s="111"/>
    </row>
    <row r="271" spans="1:15" ht="25.5" customHeight="1" x14ac:dyDescent="0.2">
      <c r="A271" s="91">
        <v>38718</v>
      </c>
      <c r="B271" s="25"/>
      <c r="C271" s="25"/>
      <c r="D271" s="7"/>
      <c r="E271" s="110">
        <v>112.1117205486</v>
      </c>
      <c r="F271" s="123">
        <v>11.3</v>
      </c>
      <c r="G271" s="15">
        <v>343</v>
      </c>
      <c r="H271" s="110">
        <v>104.3608393489</v>
      </c>
      <c r="I271" s="123">
        <v>2.56</v>
      </c>
      <c r="J271" s="15">
        <v>507</v>
      </c>
      <c r="K271" s="23"/>
      <c r="L271" s="25"/>
      <c r="M271" s="7"/>
      <c r="O271" s="111"/>
    </row>
    <row r="272" spans="1:15" ht="25.5" customHeight="1" x14ac:dyDescent="0.2">
      <c r="A272" s="92">
        <v>38749</v>
      </c>
      <c r="B272" s="27"/>
      <c r="C272" s="27"/>
      <c r="D272" s="8"/>
      <c r="E272" s="26">
        <v>114.8989491434</v>
      </c>
      <c r="F272" s="121">
        <v>2.4900000000000002</v>
      </c>
      <c r="G272" s="8">
        <v>506</v>
      </c>
      <c r="H272" s="26">
        <v>103.92597700499999</v>
      </c>
      <c r="I272" s="121">
        <v>-0.42</v>
      </c>
      <c r="J272" s="8">
        <v>705</v>
      </c>
      <c r="K272" s="26"/>
      <c r="L272" s="27"/>
      <c r="M272" s="8"/>
      <c r="O272" s="111"/>
    </row>
    <row r="273" spans="1:15" ht="25.5" customHeight="1" x14ac:dyDescent="0.2">
      <c r="A273" s="92">
        <v>38777</v>
      </c>
      <c r="B273" s="27"/>
      <c r="C273" s="27"/>
      <c r="D273" s="8"/>
      <c r="E273" s="26">
        <v>112.1014012177</v>
      </c>
      <c r="F273" s="121">
        <v>-2.4300000000000002</v>
      </c>
      <c r="G273" s="8">
        <v>824</v>
      </c>
      <c r="H273" s="26">
        <v>103.16513451340001</v>
      </c>
      <c r="I273" s="121">
        <v>-0.73</v>
      </c>
      <c r="J273" s="8">
        <v>1268</v>
      </c>
      <c r="K273" s="26"/>
      <c r="L273" s="27"/>
      <c r="M273" s="8"/>
      <c r="O273" s="111"/>
    </row>
    <row r="274" spans="1:15" ht="25.5" customHeight="1" x14ac:dyDescent="0.2">
      <c r="A274" s="92">
        <v>38808</v>
      </c>
      <c r="B274" s="27"/>
      <c r="C274" s="27"/>
      <c r="D274" s="8"/>
      <c r="E274" s="26">
        <v>116.04846895679999</v>
      </c>
      <c r="F274" s="121">
        <v>3.52</v>
      </c>
      <c r="G274" s="8">
        <v>589</v>
      </c>
      <c r="H274" s="26">
        <v>105.4375870237</v>
      </c>
      <c r="I274" s="121">
        <v>2.2000000000000002</v>
      </c>
      <c r="J274" s="8">
        <v>929</v>
      </c>
      <c r="K274" s="26"/>
      <c r="L274" s="27"/>
      <c r="M274" s="8"/>
      <c r="O274" s="111"/>
    </row>
    <row r="275" spans="1:15" ht="25.5" customHeight="1" x14ac:dyDescent="0.2">
      <c r="A275" s="92">
        <v>38838</v>
      </c>
      <c r="B275" s="27"/>
      <c r="C275" s="27"/>
      <c r="D275" s="8"/>
      <c r="E275" s="26">
        <v>115.5135897012</v>
      </c>
      <c r="F275" s="121">
        <v>-0.46</v>
      </c>
      <c r="G275" s="8">
        <v>555</v>
      </c>
      <c r="H275" s="26">
        <v>103.8226538926</v>
      </c>
      <c r="I275" s="121">
        <v>-1.53</v>
      </c>
      <c r="J275" s="8">
        <v>905</v>
      </c>
      <c r="K275" s="26"/>
      <c r="L275" s="27"/>
      <c r="M275" s="8"/>
      <c r="O275" s="111"/>
    </row>
    <row r="276" spans="1:15" ht="25.5" customHeight="1" x14ac:dyDescent="0.2">
      <c r="A276" s="92">
        <v>38869</v>
      </c>
      <c r="B276" s="27"/>
      <c r="C276" s="27"/>
      <c r="D276" s="8"/>
      <c r="E276" s="26">
        <v>116.8944879196</v>
      </c>
      <c r="F276" s="121">
        <v>1.2</v>
      </c>
      <c r="G276" s="8">
        <v>674</v>
      </c>
      <c r="H276" s="26">
        <v>106.32023353</v>
      </c>
      <c r="I276" s="121">
        <v>2.41</v>
      </c>
      <c r="J276" s="8">
        <v>915</v>
      </c>
      <c r="K276" s="26"/>
      <c r="L276" s="27"/>
      <c r="M276" s="8"/>
      <c r="O276" s="111"/>
    </row>
    <row r="277" spans="1:15" ht="25.5" customHeight="1" x14ac:dyDescent="0.2">
      <c r="A277" s="92">
        <v>38899</v>
      </c>
      <c r="B277" s="27"/>
      <c r="C277" s="27"/>
      <c r="D277" s="8"/>
      <c r="E277" s="26">
        <v>120.868037719</v>
      </c>
      <c r="F277" s="121">
        <v>3.4</v>
      </c>
      <c r="G277" s="8">
        <v>650</v>
      </c>
      <c r="H277" s="26">
        <v>106.2355184763</v>
      </c>
      <c r="I277" s="121">
        <v>-0.08</v>
      </c>
      <c r="J277" s="8">
        <v>953</v>
      </c>
      <c r="K277" s="26"/>
      <c r="L277" s="27"/>
      <c r="M277" s="8"/>
      <c r="O277" s="111"/>
    </row>
    <row r="278" spans="1:15" ht="25.5" customHeight="1" x14ac:dyDescent="0.2">
      <c r="A278" s="92">
        <v>38930</v>
      </c>
      <c r="B278" s="27"/>
      <c r="C278" s="27"/>
      <c r="D278" s="8"/>
      <c r="E278" s="26">
        <v>120.53376003379999</v>
      </c>
      <c r="F278" s="121">
        <v>-0.28000000000000003</v>
      </c>
      <c r="G278" s="8">
        <v>691</v>
      </c>
      <c r="H278" s="26">
        <v>109.8023749508</v>
      </c>
      <c r="I278" s="121">
        <v>3.36</v>
      </c>
      <c r="J278" s="8">
        <v>922</v>
      </c>
      <c r="K278" s="26"/>
      <c r="L278" s="27"/>
      <c r="M278" s="8"/>
      <c r="O278" s="111"/>
    </row>
    <row r="279" spans="1:15" ht="25.5" customHeight="1" x14ac:dyDescent="0.2">
      <c r="A279" s="92">
        <v>38961</v>
      </c>
      <c r="B279" s="27"/>
      <c r="C279" s="27"/>
      <c r="D279" s="8"/>
      <c r="E279" s="26">
        <v>123.6471700236</v>
      </c>
      <c r="F279" s="121">
        <v>2.58</v>
      </c>
      <c r="G279" s="8">
        <v>632</v>
      </c>
      <c r="H279" s="26">
        <v>106.0531728696</v>
      </c>
      <c r="I279" s="121">
        <v>-3.41</v>
      </c>
      <c r="J279" s="8">
        <v>926</v>
      </c>
      <c r="K279" s="26"/>
      <c r="L279" s="27"/>
      <c r="M279" s="8"/>
      <c r="O279" s="111"/>
    </row>
    <row r="280" spans="1:15" ht="25.5" customHeight="1" x14ac:dyDescent="0.2">
      <c r="A280" s="92">
        <v>39021</v>
      </c>
      <c r="B280" s="27"/>
      <c r="C280" s="27"/>
      <c r="D280" s="8"/>
      <c r="E280" s="26">
        <v>123.00265889879999</v>
      </c>
      <c r="F280" s="121">
        <v>-0.52</v>
      </c>
      <c r="G280" s="8">
        <v>523</v>
      </c>
      <c r="H280" s="26">
        <v>107.88594575640001</v>
      </c>
      <c r="I280" s="121">
        <v>1.73</v>
      </c>
      <c r="J280" s="8">
        <v>855</v>
      </c>
      <c r="K280" s="26"/>
      <c r="L280" s="27"/>
      <c r="M280" s="8"/>
      <c r="O280" s="111"/>
    </row>
    <row r="281" spans="1:15" ht="25.5" customHeight="1" x14ac:dyDescent="0.2">
      <c r="A281" s="92">
        <v>39022</v>
      </c>
      <c r="B281" s="27"/>
      <c r="C281" s="27"/>
      <c r="D281" s="8"/>
      <c r="E281" s="26">
        <v>119.0432598339</v>
      </c>
      <c r="F281" s="121">
        <v>-3.22</v>
      </c>
      <c r="G281" s="8">
        <v>536</v>
      </c>
      <c r="H281" s="26">
        <v>108.6394698631</v>
      </c>
      <c r="I281" s="121">
        <v>0.7</v>
      </c>
      <c r="J281" s="8">
        <v>805</v>
      </c>
      <c r="K281" s="26"/>
      <c r="L281" s="27"/>
      <c r="M281" s="8"/>
      <c r="O281" s="111"/>
    </row>
    <row r="282" spans="1:15" ht="25.5" customHeight="1" thickBot="1" x14ac:dyDescent="0.25">
      <c r="A282" s="93">
        <v>39052</v>
      </c>
      <c r="B282" s="27"/>
      <c r="C282" s="27"/>
      <c r="D282" s="8"/>
      <c r="E282" s="36">
        <v>120.58873142269999</v>
      </c>
      <c r="F282" s="122">
        <v>1.3</v>
      </c>
      <c r="G282" s="13">
        <v>515</v>
      </c>
      <c r="H282" s="104">
        <v>111.5738918645</v>
      </c>
      <c r="I282" s="122">
        <v>2.7</v>
      </c>
      <c r="J282" s="13">
        <v>813</v>
      </c>
      <c r="K282" s="26"/>
      <c r="L282" s="27"/>
      <c r="M282" s="8"/>
      <c r="O282" s="111"/>
    </row>
    <row r="283" spans="1:15" ht="25.5" customHeight="1" x14ac:dyDescent="0.2">
      <c r="A283" s="91">
        <v>39083</v>
      </c>
      <c r="B283" s="25"/>
      <c r="C283" s="25"/>
      <c r="D283" s="7"/>
      <c r="E283" s="110">
        <v>122.2674875519</v>
      </c>
      <c r="F283" s="123">
        <v>1.39</v>
      </c>
      <c r="G283" s="15">
        <v>435</v>
      </c>
      <c r="H283" s="110">
        <v>108.4460938333</v>
      </c>
      <c r="I283" s="123">
        <v>-2.8</v>
      </c>
      <c r="J283" s="15">
        <v>494</v>
      </c>
      <c r="K283" s="23"/>
      <c r="L283" s="25"/>
      <c r="M283" s="7"/>
      <c r="O283" s="111"/>
    </row>
    <row r="284" spans="1:15" ht="25.5" customHeight="1" x14ac:dyDescent="0.2">
      <c r="A284" s="92">
        <v>39136</v>
      </c>
      <c r="B284" s="27"/>
      <c r="C284" s="27"/>
      <c r="D284" s="8"/>
      <c r="E284" s="26">
        <v>115.7278635376</v>
      </c>
      <c r="F284" s="121">
        <v>-5.35</v>
      </c>
      <c r="G284" s="8">
        <v>498</v>
      </c>
      <c r="H284" s="26">
        <v>112.0236250862</v>
      </c>
      <c r="I284" s="121">
        <v>3.3</v>
      </c>
      <c r="J284" s="8">
        <v>706</v>
      </c>
      <c r="K284" s="26"/>
      <c r="L284" s="27"/>
      <c r="M284" s="8"/>
      <c r="O284" s="111"/>
    </row>
    <row r="285" spans="1:15" ht="25.5" customHeight="1" x14ac:dyDescent="0.2">
      <c r="A285" s="92">
        <v>39165</v>
      </c>
      <c r="B285" s="27"/>
      <c r="C285" s="27"/>
      <c r="D285" s="8"/>
      <c r="E285" s="26">
        <v>124.8025327212</v>
      </c>
      <c r="F285" s="121">
        <v>7.84</v>
      </c>
      <c r="G285" s="8">
        <v>753</v>
      </c>
      <c r="H285" s="26">
        <v>114.580666769</v>
      </c>
      <c r="I285" s="121">
        <v>2.2799999999999998</v>
      </c>
      <c r="J285" s="8">
        <v>1223</v>
      </c>
      <c r="K285" s="26"/>
      <c r="L285" s="27"/>
      <c r="M285" s="8"/>
      <c r="O285" s="111"/>
    </row>
    <row r="286" spans="1:15" ht="25.5" customHeight="1" x14ac:dyDescent="0.2">
      <c r="A286" s="92">
        <v>39197</v>
      </c>
      <c r="B286" s="27">
        <v>113.1961248313</v>
      </c>
      <c r="C286" s="35"/>
      <c r="D286" s="8">
        <v>2842</v>
      </c>
      <c r="E286" s="26">
        <v>120.3082967592</v>
      </c>
      <c r="F286" s="121">
        <v>-3.6</v>
      </c>
      <c r="G286" s="8">
        <v>819</v>
      </c>
      <c r="H286" s="26">
        <v>112.917213209</v>
      </c>
      <c r="I286" s="121">
        <v>-1.45</v>
      </c>
      <c r="J286" s="8">
        <v>1201</v>
      </c>
      <c r="K286" s="26">
        <v>100.6508572817</v>
      </c>
      <c r="L286" s="27" t="s">
        <v>26</v>
      </c>
      <c r="M286" s="8">
        <v>822</v>
      </c>
      <c r="O286" s="111"/>
    </row>
    <row r="287" spans="1:15" ht="25.5" customHeight="1" x14ac:dyDescent="0.2">
      <c r="A287" s="92">
        <v>39228</v>
      </c>
      <c r="B287" s="27">
        <v>113.8473417663</v>
      </c>
      <c r="C287" s="123">
        <v>0.57999999999999996</v>
      </c>
      <c r="D287" s="8">
        <v>2914</v>
      </c>
      <c r="E287" s="26">
        <v>129.67698719980001</v>
      </c>
      <c r="F287" s="121">
        <v>7.79</v>
      </c>
      <c r="G287" s="8">
        <v>846</v>
      </c>
      <c r="H287" s="26">
        <v>113.56990660610001</v>
      </c>
      <c r="I287" s="121">
        <v>0.57999999999999996</v>
      </c>
      <c r="J287" s="8">
        <v>1275</v>
      </c>
      <c r="K287" s="26">
        <v>101.0534951395</v>
      </c>
      <c r="L287" s="121">
        <v>0.4</v>
      </c>
      <c r="M287" s="8">
        <v>793</v>
      </c>
      <c r="O287" s="111"/>
    </row>
    <row r="288" spans="1:15" ht="25.5" customHeight="1" x14ac:dyDescent="0.2">
      <c r="A288" s="92">
        <v>39260</v>
      </c>
      <c r="B288" s="27">
        <v>112.604195459</v>
      </c>
      <c r="C288" s="121">
        <v>-1.0900000000000001</v>
      </c>
      <c r="D288" s="8">
        <v>3080</v>
      </c>
      <c r="E288" s="26">
        <v>117.55140808909999</v>
      </c>
      <c r="F288" s="121">
        <v>-9.35</v>
      </c>
      <c r="G288" s="8">
        <v>835</v>
      </c>
      <c r="H288" s="26">
        <v>114.3251321992</v>
      </c>
      <c r="I288" s="121">
        <v>0.66</v>
      </c>
      <c r="J288" s="8">
        <v>1225</v>
      </c>
      <c r="K288" s="26">
        <v>103.1114163851</v>
      </c>
      <c r="L288" s="121">
        <v>2.04</v>
      </c>
      <c r="M288" s="8">
        <v>1020</v>
      </c>
      <c r="O288" s="111"/>
    </row>
    <row r="289" spans="1:15" ht="25.5" customHeight="1" x14ac:dyDescent="0.2">
      <c r="A289" s="92">
        <v>39291</v>
      </c>
      <c r="B289" s="27">
        <v>112.54821529500001</v>
      </c>
      <c r="C289" s="121">
        <v>-0.05</v>
      </c>
      <c r="D289" s="8">
        <v>3051</v>
      </c>
      <c r="E289" s="26">
        <v>123.0514718514</v>
      </c>
      <c r="F289" s="121">
        <v>4.68</v>
      </c>
      <c r="G289" s="8">
        <v>871</v>
      </c>
      <c r="H289" s="26">
        <v>113.4179821606</v>
      </c>
      <c r="I289" s="121">
        <v>-0.79</v>
      </c>
      <c r="J289" s="8">
        <v>1311</v>
      </c>
      <c r="K289" s="26">
        <v>100.88362075089999</v>
      </c>
      <c r="L289" s="121">
        <v>-2.16</v>
      </c>
      <c r="M289" s="8">
        <v>869</v>
      </c>
      <c r="O289" s="111"/>
    </row>
    <row r="290" spans="1:15" ht="25.5" customHeight="1" x14ac:dyDescent="0.2">
      <c r="A290" s="92">
        <v>39323</v>
      </c>
      <c r="B290" s="27">
        <v>110.2841078929</v>
      </c>
      <c r="C290" s="121">
        <v>-2.0099999999999998</v>
      </c>
      <c r="D290" s="8">
        <v>2607</v>
      </c>
      <c r="E290" s="26">
        <v>117.6253127983</v>
      </c>
      <c r="F290" s="121">
        <v>-4.41</v>
      </c>
      <c r="G290" s="8">
        <v>730</v>
      </c>
      <c r="H290" s="26">
        <v>115.12400433000001</v>
      </c>
      <c r="I290" s="121">
        <v>1.5</v>
      </c>
      <c r="J290" s="8">
        <v>1112</v>
      </c>
      <c r="K290" s="26">
        <v>101.5678830688</v>
      </c>
      <c r="L290" s="121">
        <v>0.68</v>
      </c>
      <c r="M290" s="8">
        <v>765</v>
      </c>
      <c r="O290" s="111"/>
    </row>
    <row r="291" spans="1:15" ht="25.5" customHeight="1" x14ac:dyDescent="0.2">
      <c r="A291" s="92">
        <v>39355</v>
      </c>
      <c r="B291" s="27">
        <v>114.48094289239999</v>
      </c>
      <c r="C291" s="121">
        <v>3.81</v>
      </c>
      <c r="D291" s="8">
        <v>2559</v>
      </c>
      <c r="E291" s="26">
        <v>123.4304897967</v>
      </c>
      <c r="F291" s="121">
        <v>4.9400000000000004</v>
      </c>
      <c r="G291" s="8">
        <v>680</v>
      </c>
      <c r="H291" s="26">
        <v>116.7138188438</v>
      </c>
      <c r="I291" s="121">
        <v>1.38</v>
      </c>
      <c r="J291" s="8">
        <v>1057</v>
      </c>
      <c r="K291" s="26">
        <v>103.2552154983</v>
      </c>
      <c r="L291" s="121">
        <v>1.66</v>
      </c>
      <c r="M291" s="8">
        <v>822</v>
      </c>
      <c r="O291" s="111"/>
    </row>
    <row r="292" spans="1:15" ht="25.5" customHeight="1" x14ac:dyDescent="0.2">
      <c r="A292" s="92">
        <v>39386</v>
      </c>
      <c r="B292" s="27">
        <v>115.4312432764</v>
      </c>
      <c r="C292" s="121">
        <v>0.83</v>
      </c>
      <c r="D292" s="8">
        <v>2565</v>
      </c>
      <c r="E292" s="26">
        <v>127.0652213063</v>
      </c>
      <c r="F292" s="121">
        <v>2.94</v>
      </c>
      <c r="G292" s="8">
        <v>661</v>
      </c>
      <c r="H292" s="26">
        <v>117.5242034446</v>
      </c>
      <c r="I292" s="121">
        <v>0.69</v>
      </c>
      <c r="J292" s="8">
        <v>1106</v>
      </c>
      <c r="K292" s="26">
        <v>102.84517371539999</v>
      </c>
      <c r="L292" s="121">
        <v>-0.4</v>
      </c>
      <c r="M292" s="8">
        <v>798</v>
      </c>
      <c r="O292" s="111"/>
    </row>
    <row r="293" spans="1:15" ht="25.5" customHeight="1" x14ac:dyDescent="0.2">
      <c r="A293" s="92">
        <v>39387</v>
      </c>
      <c r="B293" s="27">
        <v>115.55846345099999</v>
      </c>
      <c r="C293" s="121">
        <v>0.11</v>
      </c>
      <c r="D293" s="8">
        <v>2644</v>
      </c>
      <c r="E293" s="26">
        <v>124.9732628985</v>
      </c>
      <c r="F293" s="121">
        <v>-1.65</v>
      </c>
      <c r="G293" s="8">
        <v>659</v>
      </c>
      <c r="H293" s="26">
        <v>115.4547133781</v>
      </c>
      <c r="I293" s="121">
        <v>-1.76</v>
      </c>
      <c r="J293" s="8">
        <v>1170</v>
      </c>
      <c r="K293" s="26">
        <v>104.206724286</v>
      </c>
      <c r="L293" s="121">
        <v>1.32</v>
      </c>
      <c r="M293" s="8">
        <v>815</v>
      </c>
      <c r="O293" s="111"/>
    </row>
    <row r="294" spans="1:15" ht="25.5" customHeight="1" thickBot="1" x14ac:dyDescent="0.25">
      <c r="A294" s="93">
        <v>39417</v>
      </c>
      <c r="B294" s="36">
        <v>110.76559446020001</v>
      </c>
      <c r="C294" s="122">
        <v>-4.1500000000000004</v>
      </c>
      <c r="D294" s="13">
        <v>2852</v>
      </c>
      <c r="E294" s="36">
        <v>115.24112820809999</v>
      </c>
      <c r="F294" s="122">
        <v>-7.79</v>
      </c>
      <c r="G294" s="13">
        <v>735</v>
      </c>
      <c r="H294" s="104">
        <v>113.3604619331</v>
      </c>
      <c r="I294" s="122">
        <v>-1.81</v>
      </c>
      <c r="J294" s="13">
        <v>1241</v>
      </c>
      <c r="K294" s="104">
        <v>103.8335207602</v>
      </c>
      <c r="L294" s="122">
        <v>-0.36</v>
      </c>
      <c r="M294" s="13">
        <v>876</v>
      </c>
      <c r="O294" s="111"/>
    </row>
    <row r="295" spans="1:15" ht="25.5" customHeight="1" x14ac:dyDescent="0.2">
      <c r="A295" s="91">
        <v>39448</v>
      </c>
      <c r="B295" s="109">
        <v>112.86506696239999</v>
      </c>
      <c r="C295" s="123">
        <v>1.9</v>
      </c>
      <c r="D295" s="15">
        <v>1853</v>
      </c>
      <c r="E295" s="110">
        <v>121.33139451460001</v>
      </c>
      <c r="F295" s="123">
        <v>5.28</v>
      </c>
      <c r="G295" s="15">
        <v>513</v>
      </c>
      <c r="H295" s="110">
        <v>113.0442414571</v>
      </c>
      <c r="I295" s="123">
        <v>-0.28000000000000003</v>
      </c>
      <c r="J295" s="15">
        <v>693</v>
      </c>
      <c r="K295" s="110">
        <v>105.90343488880001</v>
      </c>
      <c r="L295" s="123">
        <v>1.99</v>
      </c>
      <c r="M295" s="15">
        <v>647</v>
      </c>
      <c r="O295" s="111"/>
    </row>
    <row r="296" spans="1:15" ht="25.5" customHeight="1" x14ac:dyDescent="0.2">
      <c r="A296" s="92">
        <v>39507</v>
      </c>
      <c r="B296" s="27">
        <v>111.0790729939</v>
      </c>
      <c r="C296" s="121">
        <v>-1.58</v>
      </c>
      <c r="D296" s="8">
        <v>1969</v>
      </c>
      <c r="E296" s="26">
        <v>121.64388555550001</v>
      </c>
      <c r="F296" s="121">
        <v>0.26</v>
      </c>
      <c r="G296" s="8">
        <v>514</v>
      </c>
      <c r="H296" s="26">
        <v>113.39730945389999</v>
      </c>
      <c r="I296" s="121">
        <v>0.31</v>
      </c>
      <c r="J296" s="8">
        <v>696</v>
      </c>
      <c r="K296" s="26">
        <v>101.1854340853</v>
      </c>
      <c r="L296" s="121">
        <v>-4.46</v>
      </c>
      <c r="M296" s="8">
        <v>759</v>
      </c>
      <c r="O296" s="111"/>
    </row>
    <row r="297" spans="1:15" ht="25.5" customHeight="1" x14ac:dyDescent="0.2">
      <c r="A297" s="92">
        <v>39508</v>
      </c>
      <c r="B297" s="27">
        <v>109.0368924568</v>
      </c>
      <c r="C297" s="121">
        <v>-1.84</v>
      </c>
      <c r="D297" s="8">
        <v>2846</v>
      </c>
      <c r="E297" s="26">
        <v>114.44574405260001</v>
      </c>
      <c r="F297" s="121">
        <v>-5.92</v>
      </c>
      <c r="G297" s="8">
        <v>645</v>
      </c>
      <c r="H297" s="26">
        <v>112.0594731405</v>
      </c>
      <c r="I297" s="121">
        <v>-1.18</v>
      </c>
      <c r="J297" s="8">
        <v>988</v>
      </c>
      <c r="K297" s="26">
        <v>100.9814122791</v>
      </c>
      <c r="L297" s="121">
        <v>-0.2</v>
      </c>
      <c r="M297" s="8">
        <v>1213</v>
      </c>
      <c r="O297" s="111"/>
    </row>
    <row r="298" spans="1:15" ht="25.5" customHeight="1" x14ac:dyDescent="0.2">
      <c r="A298" s="92">
        <v>39539</v>
      </c>
      <c r="B298" s="27">
        <v>108.98971444</v>
      </c>
      <c r="C298" s="121">
        <v>-0.04</v>
      </c>
      <c r="D298" s="8">
        <v>1912</v>
      </c>
      <c r="E298" s="26">
        <v>114.4058656111</v>
      </c>
      <c r="F298" s="121">
        <v>-0.03</v>
      </c>
      <c r="G298" s="8">
        <v>340</v>
      </c>
      <c r="H298" s="26">
        <v>111.10436946670001</v>
      </c>
      <c r="I298" s="121">
        <v>-0.85</v>
      </c>
      <c r="J298" s="8">
        <v>615</v>
      </c>
      <c r="K298" s="26">
        <v>101.0291100518</v>
      </c>
      <c r="L298" s="121">
        <v>0.05</v>
      </c>
      <c r="M298" s="8">
        <v>957</v>
      </c>
      <c r="O298" s="111"/>
    </row>
    <row r="299" spans="1:15" ht="25.5" customHeight="1" x14ac:dyDescent="0.2">
      <c r="A299" s="92">
        <v>39569</v>
      </c>
      <c r="B299" s="27">
        <v>105.76366987679999</v>
      </c>
      <c r="C299" s="121">
        <v>-2.96</v>
      </c>
      <c r="D299" s="8">
        <v>1727</v>
      </c>
      <c r="E299" s="26">
        <v>113.8272620752</v>
      </c>
      <c r="F299" s="121">
        <v>-0.51</v>
      </c>
      <c r="G299" s="8">
        <v>356</v>
      </c>
      <c r="H299" s="26">
        <v>107.770064996</v>
      </c>
      <c r="I299" s="121">
        <v>-3</v>
      </c>
      <c r="J299" s="8">
        <v>541</v>
      </c>
      <c r="K299" s="26">
        <v>100.3171391809</v>
      </c>
      <c r="L299" s="121">
        <v>-0.7</v>
      </c>
      <c r="M299" s="8">
        <v>830</v>
      </c>
      <c r="O299" s="111"/>
    </row>
    <row r="300" spans="1:15" ht="25.5" customHeight="1" x14ac:dyDescent="0.2">
      <c r="A300" s="92">
        <v>39600</v>
      </c>
      <c r="B300" s="27">
        <v>109.17775181339999</v>
      </c>
      <c r="C300" s="121">
        <v>3.23</v>
      </c>
      <c r="D300" s="8">
        <v>1846</v>
      </c>
      <c r="E300" s="26">
        <v>118.5787752606</v>
      </c>
      <c r="F300" s="121">
        <v>4.17</v>
      </c>
      <c r="G300" s="8">
        <v>355</v>
      </c>
      <c r="H300" s="26">
        <v>109.13021544519999</v>
      </c>
      <c r="I300" s="121">
        <v>1.26</v>
      </c>
      <c r="J300" s="8">
        <v>646</v>
      </c>
      <c r="K300" s="26">
        <v>101.3772599073</v>
      </c>
      <c r="L300" s="121">
        <v>1.06</v>
      </c>
      <c r="M300" s="8">
        <v>845</v>
      </c>
      <c r="O300" s="111"/>
    </row>
    <row r="301" spans="1:15" ht="25.5" customHeight="1" x14ac:dyDescent="0.2">
      <c r="A301" s="92">
        <v>39630</v>
      </c>
      <c r="B301" s="27">
        <v>105.7600151087</v>
      </c>
      <c r="C301" s="121">
        <v>-3.13</v>
      </c>
      <c r="D301" s="8">
        <v>1934</v>
      </c>
      <c r="E301" s="26">
        <v>109.0132145287</v>
      </c>
      <c r="F301" s="121">
        <v>-8.07</v>
      </c>
      <c r="G301" s="8">
        <v>376</v>
      </c>
      <c r="H301" s="26">
        <v>108.13569444309999</v>
      </c>
      <c r="I301" s="121">
        <v>-0.91</v>
      </c>
      <c r="J301" s="8">
        <v>618</v>
      </c>
      <c r="K301" s="26">
        <v>101.5329457126</v>
      </c>
      <c r="L301" s="121">
        <v>0.15</v>
      </c>
      <c r="M301" s="8">
        <v>940</v>
      </c>
      <c r="O301" s="111"/>
    </row>
    <row r="302" spans="1:15" ht="25.5" customHeight="1" x14ac:dyDescent="0.2">
      <c r="A302" s="92">
        <v>39661</v>
      </c>
      <c r="B302" s="27">
        <v>103.5357505026</v>
      </c>
      <c r="C302" s="121">
        <v>-2.1</v>
      </c>
      <c r="D302" s="8">
        <v>1599</v>
      </c>
      <c r="E302" s="26">
        <v>114.02530604499999</v>
      </c>
      <c r="F302" s="121">
        <v>4.5999999999999996</v>
      </c>
      <c r="G302" s="8">
        <v>340</v>
      </c>
      <c r="H302" s="26">
        <v>106.03907243810001</v>
      </c>
      <c r="I302" s="121">
        <v>-1.94</v>
      </c>
      <c r="J302" s="8">
        <v>489</v>
      </c>
      <c r="K302" s="26">
        <v>97.553042846300002</v>
      </c>
      <c r="L302" s="121">
        <v>-3.92</v>
      </c>
      <c r="M302" s="8">
        <v>770</v>
      </c>
      <c r="O302" s="111"/>
    </row>
    <row r="303" spans="1:15" ht="25.5" customHeight="1" x14ac:dyDescent="0.2">
      <c r="A303" s="92">
        <v>39692</v>
      </c>
      <c r="B303" s="27">
        <v>100.3535631662</v>
      </c>
      <c r="C303" s="121">
        <v>-3.07</v>
      </c>
      <c r="D303" s="8">
        <v>1766</v>
      </c>
      <c r="E303" s="26">
        <v>99.2677268865</v>
      </c>
      <c r="F303" s="121">
        <v>-12.94</v>
      </c>
      <c r="G303" s="8">
        <v>343</v>
      </c>
      <c r="H303" s="26">
        <v>105.6279895709</v>
      </c>
      <c r="I303" s="121">
        <v>-0.39</v>
      </c>
      <c r="J303" s="8">
        <v>526</v>
      </c>
      <c r="K303" s="26">
        <v>96.346965559599994</v>
      </c>
      <c r="L303" s="121">
        <v>-1.24</v>
      </c>
      <c r="M303" s="8">
        <v>897</v>
      </c>
      <c r="O303" s="111"/>
    </row>
    <row r="304" spans="1:15" ht="25.5" customHeight="1" x14ac:dyDescent="0.2">
      <c r="A304" s="92">
        <v>39722</v>
      </c>
      <c r="B304" s="27">
        <v>97.321822536300004</v>
      </c>
      <c r="C304" s="121">
        <v>-3.02</v>
      </c>
      <c r="D304" s="8">
        <v>1789</v>
      </c>
      <c r="E304" s="26">
        <v>92.372060103600006</v>
      </c>
      <c r="F304" s="121">
        <v>-6.95</v>
      </c>
      <c r="G304" s="8">
        <v>333</v>
      </c>
      <c r="H304" s="26">
        <v>102.4737266833</v>
      </c>
      <c r="I304" s="121">
        <v>-2.99</v>
      </c>
      <c r="J304" s="8">
        <v>550</v>
      </c>
      <c r="K304" s="26">
        <v>96.947249868399993</v>
      </c>
      <c r="L304" s="121">
        <v>0.62</v>
      </c>
      <c r="M304" s="8">
        <v>906</v>
      </c>
      <c r="O304" s="111"/>
    </row>
    <row r="305" spans="1:15" ht="25.5" customHeight="1" x14ac:dyDescent="0.2">
      <c r="A305" s="92">
        <v>39753</v>
      </c>
      <c r="B305" s="27">
        <v>98.355066973199996</v>
      </c>
      <c r="C305" s="121">
        <v>1.06</v>
      </c>
      <c r="D305" s="8">
        <v>1579</v>
      </c>
      <c r="E305" s="26">
        <v>95.396735668800005</v>
      </c>
      <c r="F305" s="121">
        <v>3.27</v>
      </c>
      <c r="G305" s="8">
        <v>283</v>
      </c>
      <c r="H305" s="26">
        <v>101.14037940110001</v>
      </c>
      <c r="I305" s="121">
        <v>-1.3</v>
      </c>
      <c r="J305" s="8">
        <v>489</v>
      </c>
      <c r="K305" s="26">
        <v>95.802655431900007</v>
      </c>
      <c r="L305" s="121">
        <v>-1.18</v>
      </c>
      <c r="M305" s="8">
        <v>807</v>
      </c>
      <c r="O305" s="111"/>
    </row>
    <row r="306" spans="1:15" ht="25.5" customHeight="1" thickBot="1" x14ac:dyDescent="0.25">
      <c r="A306" s="93">
        <v>39783</v>
      </c>
      <c r="B306" s="36">
        <v>97.326993246900003</v>
      </c>
      <c r="C306" s="122">
        <v>-1.05</v>
      </c>
      <c r="D306" s="13">
        <v>1825</v>
      </c>
      <c r="E306" s="104">
        <v>95.779602858399997</v>
      </c>
      <c r="F306" s="122">
        <v>0.4</v>
      </c>
      <c r="G306" s="13">
        <v>366</v>
      </c>
      <c r="H306" s="104">
        <v>101.4338767225</v>
      </c>
      <c r="I306" s="122">
        <v>0.28999999999999998</v>
      </c>
      <c r="J306" s="13">
        <v>547</v>
      </c>
      <c r="K306" s="104">
        <v>95.381122909400005</v>
      </c>
      <c r="L306" s="122">
        <v>-0.44</v>
      </c>
      <c r="M306" s="13">
        <v>912</v>
      </c>
      <c r="O306" s="111"/>
    </row>
    <row r="307" spans="1:15" ht="25.5" customHeight="1" x14ac:dyDescent="0.2">
      <c r="A307" s="91">
        <v>39814</v>
      </c>
      <c r="B307" s="109">
        <v>96.644707900200004</v>
      </c>
      <c r="C307" s="123">
        <v>-0.7</v>
      </c>
      <c r="D307" s="15">
        <v>1357</v>
      </c>
      <c r="E307" s="110">
        <v>92.415483878700002</v>
      </c>
      <c r="F307" s="123">
        <v>-3.51</v>
      </c>
      <c r="G307" s="15">
        <v>218</v>
      </c>
      <c r="H307" s="110">
        <v>100.4332490769</v>
      </c>
      <c r="I307" s="123">
        <v>-0.99</v>
      </c>
      <c r="J307" s="15">
        <v>406</v>
      </c>
      <c r="K307" s="110">
        <v>96.608516169200001</v>
      </c>
      <c r="L307" s="123">
        <v>1.29</v>
      </c>
      <c r="M307" s="15">
        <v>733</v>
      </c>
      <c r="O307" s="111"/>
    </row>
    <row r="308" spans="1:15" ht="25.5" customHeight="1" x14ac:dyDescent="0.2">
      <c r="A308" s="92">
        <v>39845</v>
      </c>
      <c r="B308" s="27">
        <v>96.1401675117</v>
      </c>
      <c r="C308" s="121">
        <v>-0.52</v>
      </c>
      <c r="D308" s="8">
        <v>1481</v>
      </c>
      <c r="E308" s="26">
        <v>94.290568438899996</v>
      </c>
      <c r="F308" s="121">
        <v>2.0299999999999998</v>
      </c>
      <c r="G308" s="8">
        <v>239</v>
      </c>
      <c r="H308" s="26">
        <v>98.819029766599996</v>
      </c>
      <c r="I308" s="121">
        <v>-1.61</v>
      </c>
      <c r="J308" s="8">
        <v>460</v>
      </c>
      <c r="K308" s="26">
        <v>95.154620701799999</v>
      </c>
      <c r="L308" s="121">
        <v>-1.5</v>
      </c>
      <c r="M308" s="8">
        <v>782</v>
      </c>
      <c r="O308" s="111"/>
    </row>
    <row r="309" spans="1:15" ht="25.5" customHeight="1" x14ac:dyDescent="0.2">
      <c r="A309" s="92">
        <v>39873</v>
      </c>
      <c r="B309" s="27">
        <v>95.298655066099997</v>
      </c>
      <c r="C309" s="121">
        <v>-0.88</v>
      </c>
      <c r="D309" s="8">
        <v>2454</v>
      </c>
      <c r="E309" s="26">
        <v>94.075932713300006</v>
      </c>
      <c r="F309" s="121">
        <v>-0.23</v>
      </c>
      <c r="G309" s="8">
        <v>414</v>
      </c>
      <c r="H309" s="26">
        <v>97.734459177299996</v>
      </c>
      <c r="I309" s="121">
        <v>-1.1000000000000001</v>
      </c>
      <c r="J309" s="8">
        <v>759</v>
      </c>
      <c r="K309" s="26">
        <v>93.763024124099999</v>
      </c>
      <c r="L309" s="121">
        <v>-1.46</v>
      </c>
      <c r="M309" s="8">
        <v>1281</v>
      </c>
      <c r="O309" s="111"/>
    </row>
    <row r="310" spans="1:15" ht="25.5" customHeight="1" x14ac:dyDescent="0.2">
      <c r="A310" s="92">
        <v>39904</v>
      </c>
      <c r="B310" s="27">
        <v>94.689770424299994</v>
      </c>
      <c r="C310" s="121">
        <v>-0.64</v>
      </c>
      <c r="D310" s="8">
        <v>1731</v>
      </c>
      <c r="E310" s="26">
        <v>94.176610685100002</v>
      </c>
      <c r="F310" s="121">
        <v>0.11</v>
      </c>
      <c r="G310" s="8">
        <v>326</v>
      </c>
      <c r="H310" s="26">
        <v>92.3027041088</v>
      </c>
      <c r="I310" s="121">
        <v>-5.56</v>
      </c>
      <c r="J310" s="8">
        <v>511</v>
      </c>
      <c r="K310" s="26">
        <v>94.961976453399998</v>
      </c>
      <c r="L310" s="121">
        <v>1.28</v>
      </c>
      <c r="M310" s="8">
        <v>894</v>
      </c>
      <c r="O310" s="111"/>
    </row>
    <row r="311" spans="1:15" ht="25.5" customHeight="1" x14ac:dyDescent="0.2">
      <c r="A311" s="92">
        <v>39934</v>
      </c>
      <c r="B311" s="27">
        <v>96.090838879800003</v>
      </c>
      <c r="C311" s="121">
        <v>1.48</v>
      </c>
      <c r="D311" s="8">
        <v>1656</v>
      </c>
      <c r="E311" s="26">
        <v>97.0072322093</v>
      </c>
      <c r="F311" s="121">
        <v>3.01</v>
      </c>
      <c r="G311" s="8">
        <v>335</v>
      </c>
      <c r="H311" s="26">
        <v>98.062203352099999</v>
      </c>
      <c r="I311" s="121">
        <v>6.24</v>
      </c>
      <c r="J311" s="8">
        <v>498</v>
      </c>
      <c r="K311" s="26">
        <v>95.356886564999996</v>
      </c>
      <c r="L311" s="121">
        <v>0.42</v>
      </c>
      <c r="M311" s="8">
        <v>823</v>
      </c>
      <c r="O311" s="111"/>
    </row>
    <row r="312" spans="1:15" ht="25.5" customHeight="1" x14ac:dyDescent="0.2">
      <c r="A312" s="92">
        <v>39965</v>
      </c>
      <c r="B312" s="27">
        <v>96.263292288700001</v>
      </c>
      <c r="C312" s="121">
        <v>0.18</v>
      </c>
      <c r="D312" s="8">
        <v>2213</v>
      </c>
      <c r="E312" s="26">
        <v>98.310252537300002</v>
      </c>
      <c r="F312" s="121">
        <v>1.34</v>
      </c>
      <c r="G312" s="8">
        <v>396</v>
      </c>
      <c r="H312" s="26">
        <v>96.700719221699998</v>
      </c>
      <c r="I312" s="121">
        <v>-1.39</v>
      </c>
      <c r="J312" s="8">
        <v>656</v>
      </c>
      <c r="K312" s="26">
        <v>93.651725896100004</v>
      </c>
      <c r="L312" s="121">
        <v>-1.79</v>
      </c>
      <c r="M312" s="8">
        <v>1161</v>
      </c>
      <c r="O312" s="111"/>
    </row>
    <row r="313" spans="1:15" ht="25.5" customHeight="1" x14ac:dyDescent="0.2">
      <c r="A313" s="92">
        <v>39995</v>
      </c>
      <c r="B313" s="27">
        <v>95.969655240099996</v>
      </c>
      <c r="C313" s="121">
        <v>-0.31</v>
      </c>
      <c r="D313" s="8">
        <v>2236</v>
      </c>
      <c r="E313" s="26">
        <v>97.527713832000003</v>
      </c>
      <c r="F313" s="121">
        <v>-0.8</v>
      </c>
      <c r="G313" s="8">
        <v>452</v>
      </c>
      <c r="H313" s="26">
        <v>97.778234630300005</v>
      </c>
      <c r="I313" s="121">
        <v>1.1100000000000001</v>
      </c>
      <c r="J313" s="8">
        <v>664</v>
      </c>
      <c r="K313" s="26">
        <v>93.635055629600004</v>
      </c>
      <c r="L313" s="121">
        <v>-0.02</v>
      </c>
      <c r="M313" s="8">
        <v>1120</v>
      </c>
      <c r="O313" s="111"/>
    </row>
    <row r="314" spans="1:15" ht="25.5" customHeight="1" x14ac:dyDescent="0.2">
      <c r="A314" s="92">
        <v>40026</v>
      </c>
      <c r="B314" s="27">
        <v>96.4590563573</v>
      </c>
      <c r="C314" s="121">
        <v>0.51</v>
      </c>
      <c r="D314" s="8">
        <v>1780</v>
      </c>
      <c r="E314" s="26">
        <v>99.915598091500001</v>
      </c>
      <c r="F314" s="121">
        <v>2.4500000000000002</v>
      </c>
      <c r="G314" s="8">
        <v>330</v>
      </c>
      <c r="H314" s="26">
        <v>96.228220027500001</v>
      </c>
      <c r="I314" s="121">
        <v>-1.59</v>
      </c>
      <c r="J314" s="8">
        <v>502</v>
      </c>
      <c r="K314" s="26">
        <v>96.270877735200003</v>
      </c>
      <c r="L314" s="121">
        <v>2.81</v>
      </c>
      <c r="M314" s="8">
        <v>948</v>
      </c>
      <c r="O314" s="111"/>
    </row>
    <row r="315" spans="1:15" ht="25.5" customHeight="1" x14ac:dyDescent="0.2">
      <c r="A315" s="92">
        <v>40057</v>
      </c>
      <c r="B315" s="27">
        <v>98.623606182900005</v>
      </c>
      <c r="C315" s="121">
        <v>2.2400000000000002</v>
      </c>
      <c r="D315" s="8">
        <v>1958</v>
      </c>
      <c r="E315" s="26">
        <v>100.5823566537</v>
      </c>
      <c r="F315" s="121">
        <v>0.67</v>
      </c>
      <c r="G315" s="8">
        <v>406</v>
      </c>
      <c r="H315" s="26">
        <v>97.889890170900003</v>
      </c>
      <c r="I315" s="121">
        <v>1.73</v>
      </c>
      <c r="J315" s="8">
        <v>551</v>
      </c>
      <c r="K315" s="26">
        <v>97.363175014600003</v>
      </c>
      <c r="L315" s="121">
        <v>1.1299999999999999</v>
      </c>
      <c r="M315" s="8">
        <v>1001</v>
      </c>
      <c r="O315" s="111"/>
    </row>
    <row r="316" spans="1:15" ht="25.5" customHeight="1" x14ac:dyDescent="0.2">
      <c r="A316" s="92">
        <v>40087</v>
      </c>
      <c r="B316" s="27">
        <v>95.552692823100003</v>
      </c>
      <c r="C316" s="121">
        <v>-3.11</v>
      </c>
      <c r="D316" s="8">
        <v>1938</v>
      </c>
      <c r="E316" s="26">
        <v>93.715424425400002</v>
      </c>
      <c r="F316" s="121">
        <v>-6.83</v>
      </c>
      <c r="G316" s="8">
        <v>372</v>
      </c>
      <c r="H316" s="26">
        <v>97.229012367300001</v>
      </c>
      <c r="I316" s="121">
        <v>-0.68</v>
      </c>
      <c r="J316" s="8">
        <v>533</v>
      </c>
      <c r="K316" s="26">
        <v>96.319652832599999</v>
      </c>
      <c r="L316" s="121">
        <v>-1.07</v>
      </c>
      <c r="M316" s="8">
        <v>1033</v>
      </c>
      <c r="O316" s="111"/>
    </row>
    <row r="317" spans="1:15" ht="25.5" customHeight="1" x14ac:dyDescent="0.2">
      <c r="A317" s="92">
        <v>40118</v>
      </c>
      <c r="B317" s="27">
        <v>100.1234513933</v>
      </c>
      <c r="C317" s="121">
        <v>4.78</v>
      </c>
      <c r="D317" s="8">
        <v>1926</v>
      </c>
      <c r="E317" s="26">
        <v>99.616992277700007</v>
      </c>
      <c r="F317" s="121">
        <v>6.3</v>
      </c>
      <c r="G317" s="8">
        <v>383</v>
      </c>
      <c r="H317" s="26">
        <v>100.04018801709999</v>
      </c>
      <c r="I317" s="121">
        <v>2.89</v>
      </c>
      <c r="J317" s="8">
        <v>521</v>
      </c>
      <c r="K317" s="26">
        <v>98.8260194896</v>
      </c>
      <c r="L317" s="121">
        <v>2.6</v>
      </c>
      <c r="M317" s="8">
        <v>1022</v>
      </c>
      <c r="O317" s="111"/>
    </row>
    <row r="318" spans="1:15" ht="25.5" customHeight="1" thickBot="1" x14ac:dyDescent="0.25">
      <c r="A318" s="93">
        <v>40148</v>
      </c>
      <c r="B318" s="36">
        <v>98.000836527299995</v>
      </c>
      <c r="C318" s="122">
        <v>-2.12</v>
      </c>
      <c r="D318" s="13">
        <v>2030</v>
      </c>
      <c r="E318" s="104">
        <v>97.880327402800006</v>
      </c>
      <c r="F318" s="122">
        <v>-1.74</v>
      </c>
      <c r="G318" s="13">
        <v>444</v>
      </c>
      <c r="H318" s="104">
        <v>98.943532003399994</v>
      </c>
      <c r="I318" s="122">
        <v>-1.1000000000000001</v>
      </c>
      <c r="J318" s="13">
        <v>569</v>
      </c>
      <c r="K318" s="104">
        <v>98.113887666300002</v>
      </c>
      <c r="L318" s="122">
        <v>-0.72</v>
      </c>
      <c r="M318" s="13">
        <v>1017</v>
      </c>
      <c r="O318" s="111"/>
    </row>
    <row r="319" spans="1:15" ht="25.5" customHeight="1" x14ac:dyDescent="0.2">
      <c r="A319" s="91">
        <v>40179</v>
      </c>
      <c r="B319" s="109">
        <v>96.792249972299999</v>
      </c>
      <c r="C319" s="123">
        <v>-1.23</v>
      </c>
      <c r="D319" s="15">
        <v>1393</v>
      </c>
      <c r="E319" s="110">
        <v>91.9291050625</v>
      </c>
      <c r="F319" s="123">
        <v>-6.08</v>
      </c>
      <c r="G319" s="15">
        <v>238</v>
      </c>
      <c r="H319" s="110">
        <v>99.678434036900001</v>
      </c>
      <c r="I319" s="123">
        <v>0.74</v>
      </c>
      <c r="J319" s="15">
        <v>365</v>
      </c>
      <c r="K319" s="110">
        <v>97.842621262899996</v>
      </c>
      <c r="L319" s="123">
        <v>-0.28000000000000003</v>
      </c>
      <c r="M319" s="15">
        <v>790</v>
      </c>
      <c r="O319" s="111"/>
    </row>
    <row r="320" spans="1:15" ht="25.5" customHeight="1" x14ac:dyDescent="0.2">
      <c r="A320" s="92">
        <v>40210</v>
      </c>
      <c r="B320" s="27">
        <v>100.47223521550001</v>
      </c>
      <c r="C320" s="121">
        <v>3.8</v>
      </c>
      <c r="D320" s="8">
        <v>1710</v>
      </c>
      <c r="E320" s="26">
        <v>101.1959508326</v>
      </c>
      <c r="F320" s="121">
        <v>10.08</v>
      </c>
      <c r="G320" s="8">
        <v>331</v>
      </c>
      <c r="H320" s="26">
        <v>99.422153501500006</v>
      </c>
      <c r="I320" s="121">
        <v>-0.26</v>
      </c>
      <c r="J320" s="8">
        <v>449</v>
      </c>
      <c r="K320" s="26">
        <v>101.0633708121</v>
      </c>
      <c r="L320" s="121">
        <v>3.29</v>
      </c>
      <c r="M320" s="8">
        <v>930</v>
      </c>
      <c r="O320" s="111"/>
    </row>
    <row r="321" spans="1:15" ht="25.5" customHeight="1" x14ac:dyDescent="0.2">
      <c r="A321" s="92">
        <v>40238</v>
      </c>
      <c r="B321" s="27">
        <v>100.29440903059999</v>
      </c>
      <c r="C321" s="121">
        <v>-0.18</v>
      </c>
      <c r="D321" s="8">
        <v>2747</v>
      </c>
      <c r="E321" s="26">
        <v>99.815176425199994</v>
      </c>
      <c r="F321" s="121">
        <v>-1.36</v>
      </c>
      <c r="G321" s="8">
        <v>491</v>
      </c>
      <c r="H321" s="26">
        <v>101.290874163</v>
      </c>
      <c r="I321" s="121">
        <v>1.88</v>
      </c>
      <c r="J321" s="8">
        <v>771</v>
      </c>
      <c r="K321" s="26">
        <v>99.821126842499993</v>
      </c>
      <c r="L321" s="121">
        <v>-1.23</v>
      </c>
      <c r="M321" s="8">
        <v>1485</v>
      </c>
      <c r="O321" s="111"/>
    </row>
    <row r="322" spans="1:15" ht="25.5" customHeight="1" x14ac:dyDescent="0.2">
      <c r="A322" s="92">
        <v>40269</v>
      </c>
      <c r="B322" s="27">
        <v>99.596606250299999</v>
      </c>
      <c r="C322" s="121">
        <v>-0.7</v>
      </c>
      <c r="D322" s="8">
        <v>2101</v>
      </c>
      <c r="E322" s="26">
        <v>99.851467481200004</v>
      </c>
      <c r="F322" s="121">
        <v>0.04</v>
      </c>
      <c r="G322" s="8">
        <v>383</v>
      </c>
      <c r="H322" s="26">
        <v>97.262042909599998</v>
      </c>
      <c r="I322" s="121">
        <v>-3.98</v>
      </c>
      <c r="J322" s="8">
        <v>590</v>
      </c>
      <c r="K322" s="26">
        <v>99.835111282499994</v>
      </c>
      <c r="L322" s="121">
        <v>0.01</v>
      </c>
      <c r="M322" s="8">
        <v>1128</v>
      </c>
      <c r="O322" s="111"/>
    </row>
    <row r="323" spans="1:15" ht="25.5" customHeight="1" x14ac:dyDescent="0.2">
      <c r="A323" s="92">
        <v>40299</v>
      </c>
      <c r="B323" s="27">
        <v>101.1640517701</v>
      </c>
      <c r="C323" s="121">
        <v>1.57</v>
      </c>
      <c r="D323" s="8">
        <v>1781</v>
      </c>
      <c r="E323" s="26">
        <v>102.44869342059999</v>
      </c>
      <c r="F323" s="121">
        <v>2.6</v>
      </c>
      <c r="G323" s="8">
        <v>321</v>
      </c>
      <c r="H323" s="26">
        <v>102.9182963932</v>
      </c>
      <c r="I323" s="121">
        <v>5.82</v>
      </c>
      <c r="J323" s="8">
        <v>478</v>
      </c>
      <c r="K323" s="26">
        <v>99.858305054499994</v>
      </c>
      <c r="L323" s="121">
        <v>0.02</v>
      </c>
      <c r="M323" s="8">
        <v>982</v>
      </c>
      <c r="O323" s="111"/>
    </row>
    <row r="324" spans="1:15" ht="25.5" customHeight="1" x14ac:dyDescent="0.2">
      <c r="A324" s="92">
        <v>40330</v>
      </c>
      <c r="B324" s="27">
        <v>99.981915318600002</v>
      </c>
      <c r="C324" s="121">
        <v>-1.17</v>
      </c>
      <c r="D324" s="8">
        <v>2075</v>
      </c>
      <c r="E324" s="26">
        <v>102.3622253251</v>
      </c>
      <c r="F324" s="121">
        <v>-0.08</v>
      </c>
      <c r="G324" s="8">
        <v>411</v>
      </c>
      <c r="H324" s="26">
        <v>99.145942720099995</v>
      </c>
      <c r="I324" s="121">
        <v>-3.67</v>
      </c>
      <c r="J324" s="8">
        <v>524</v>
      </c>
      <c r="K324" s="26">
        <v>98.404133090499997</v>
      </c>
      <c r="L324" s="121">
        <v>-1.46</v>
      </c>
      <c r="M324" s="8">
        <v>1140</v>
      </c>
      <c r="O324" s="111"/>
    </row>
    <row r="325" spans="1:15" ht="25.5" customHeight="1" x14ac:dyDescent="0.2">
      <c r="A325" s="92">
        <v>40360</v>
      </c>
      <c r="B325" s="27">
        <v>99.469537079600002</v>
      </c>
      <c r="C325" s="121">
        <v>-0.51</v>
      </c>
      <c r="D325" s="8">
        <v>2365</v>
      </c>
      <c r="E325" s="26">
        <v>97.258209094199998</v>
      </c>
      <c r="F325" s="121">
        <v>-4.99</v>
      </c>
      <c r="G325" s="8">
        <v>456</v>
      </c>
      <c r="H325" s="26">
        <v>99.167033704600001</v>
      </c>
      <c r="I325" s="121">
        <v>0.02</v>
      </c>
      <c r="J325" s="8">
        <v>626</v>
      </c>
      <c r="K325" s="26">
        <v>100.9501581434</v>
      </c>
      <c r="L325" s="121">
        <v>2.59</v>
      </c>
      <c r="M325" s="8">
        <v>1283</v>
      </c>
      <c r="O325" s="111"/>
    </row>
    <row r="326" spans="1:15" ht="25.5" customHeight="1" x14ac:dyDescent="0.2">
      <c r="A326" s="92">
        <v>40391</v>
      </c>
      <c r="B326" s="27">
        <v>100.8252841222</v>
      </c>
      <c r="C326" s="121">
        <v>1.36</v>
      </c>
      <c r="D326" s="8">
        <v>1889</v>
      </c>
      <c r="E326" s="26">
        <v>101.8099093293</v>
      </c>
      <c r="F326" s="121">
        <v>4.68</v>
      </c>
      <c r="G326" s="8">
        <v>391</v>
      </c>
      <c r="H326" s="26">
        <v>100.2780899426</v>
      </c>
      <c r="I326" s="121">
        <v>1.1200000000000001</v>
      </c>
      <c r="J326" s="8">
        <v>535</v>
      </c>
      <c r="K326" s="26">
        <v>101.6447502174</v>
      </c>
      <c r="L326" s="121">
        <v>0.69</v>
      </c>
      <c r="M326" s="8">
        <v>963</v>
      </c>
      <c r="O326" s="111"/>
    </row>
    <row r="327" spans="1:15" ht="25.5" customHeight="1" x14ac:dyDescent="0.2">
      <c r="A327" s="92">
        <v>40422</v>
      </c>
      <c r="B327" s="27">
        <v>98.95978728</v>
      </c>
      <c r="C327" s="121">
        <v>-1.85</v>
      </c>
      <c r="D327" s="8">
        <v>2067</v>
      </c>
      <c r="E327" s="26">
        <v>101.424017944</v>
      </c>
      <c r="F327" s="121">
        <v>-0.38</v>
      </c>
      <c r="G327" s="8">
        <v>375</v>
      </c>
      <c r="H327" s="26">
        <v>98.832162397700003</v>
      </c>
      <c r="I327" s="121">
        <v>-1.44</v>
      </c>
      <c r="J327" s="8">
        <v>609</v>
      </c>
      <c r="K327" s="26">
        <v>96.989542707499993</v>
      </c>
      <c r="L327" s="121">
        <v>-4.58</v>
      </c>
      <c r="M327" s="8">
        <v>1083</v>
      </c>
      <c r="O327" s="111"/>
    </row>
    <row r="328" spans="1:15" ht="25.5" customHeight="1" x14ac:dyDescent="0.2">
      <c r="A328" s="92">
        <v>40452</v>
      </c>
      <c r="B328" s="27">
        <v>100.9831021662</v>
      </c>
      <c r="C328" s="121">
        <v>2.04</v>
      </c>
      <c r="D328" s="8">
        <v>1878</v>
      </c>
      <c r="E328" s="26">
        <v>98.889115681899995</v>
      </c>
      <c r="F328" s="121">
        <v>-2.5</v>
      </c>
      <c r="G328" s="8">
        <v>401</v>
      </c>
      <c r="H328" s="26">
        <v>102.521977245</v>
      </c>
      <c r="I328" s="121">
        <v>3.73</v>
      </c>
      <c r="J328" s="8">
        <v>585</v>
      </c>
      <c r="K328" s="26">
        <v>102.87429830009999</v>
      </c>
      <c r="L328" s="121">
        <v>6.07</v>
      </c>
      <c r="M328" s="8">
        <v>892</v>
      </c>
      <c r="O328" s="111"/>
    </row>
    <row r="329" spans="1:15" ht="25.5" customHeight="1" x14ac:dyDescent="0.2">
      <c r="A329" s="92">
        <v>40483</v>
      </c>
      <c r="B329" s="27">
        <v>99.655852669699996</v>
      </c>
      <c r="C329" s="121">
        <v>-1.31</v>
      </c>
      <c r="D329" s="8">
        <v>2326</v>
      </c>
      <c r="E329" s="26">
        <v>102.07997712300001</v>
      </c>
      <c r="F329" s="121">
        <v>3.23</v>
      </c>
      <c r="G329" s="8">
        <v>334</v>
      </c>
      <c r="H329" s="26">
        <v>99.353690371200003</v>
      </c>
      <c r="I329" s="121">
        <v>-3.09</v>
      </c>
      <c r="J329" s="8">
        <v>581</v>
      </c>
      <c r="K329" s="26">
        <v>97.184657047399995</v>
      </c>
      <c r="L329" s="121">
        <v>-5.53</v>
      </c>
      <c r="M329" s="8">
        <v>1411</v>
      </c>
      <c r="O329" s="111"/>
    </row>
    <row r="330" spans="1:15" ht="25.5" customHeight="1" thickBot="1" x14ac:dyDescent="0.25">
      <c r="A330" s="93">
        <v>40513</v>
      </c>
      <c r="B330" s="36">
        <v>101.66017018709999</v>
      </c>
      <c r="C330" s="122">
        <v>2.0099999999999998</v>
      </c>
      <c r="D330" s="13">
        <v>2465</v>
      </c>
      <c r="E330" s="104">
        <v>101.2734329987</v>
      </c>
      <c r="F330" s="122">
        <v>-0.79</v>
      </c>
      <c r="G330" s="13">
        <v>457</v>
      </c>
      <c r="H330" s="104">
        <v>100.1584895384</v>
      </c>
      <c r="I330" s="122">
        <v>0.81</v>
      </c>
      <c r="J330" s="13">
        <v>736</v>
      </c>
      <c r="K330" s="104">
        <v>103.7760763941</v>
      </c>
      <c r="L330" s="122">
        <v>6.78</v>
      </c>
      <c r="M330" s="13">
        <v>1272</v>
      </c>
      <c r="O330" s="111"/>
    </row>
    <row r="331" spans="1:15" ht="25.5" customHeight="1" x14ac:dyDescent="0.2">
      <c r="A331" s="91">
        <v>40544</v>
      </c>
      <c r="B331" s="109">
        <v>100.4976055938</v>
      </c>
      <c r="C331" s="123">
        <v>-1.1399999999999999</v>
      </c>
      <c r="D331" s="15">
        <v>1722</v>
      </c>
      <c r="E331" s="110">
        <v>103.0694065938</v>
      </c>
      <c r="F331" s="123">
        <v>1.77</v>
      </c>
      <c r="G331" s="15">
        <v>315</v>
      </c>
      <c r="H331" s="110">
        <v>101.1367670706</v>
      </c>
      <c r="I331" s="123">
        <v>0.98</v>
      </c>
      <c r="J331" s="15">
        <v>464</v>
      </c>
      <c r="K331" s="110">
        <v>99.236705013600002</v>
      </c>
      <c r="L331" s="123">
        <v>-4.37</v>
      </c>
      <c r="M331" s="15">
        <v>943</v>
      </c>
      <c r="O331" s="111"/>
    </row>
    <row r="332" spans="1:15" ht="25.5" customHeight="1" x14ac:dyDescent="0.2">
      <c r="A332" s="92">
        <v>40575</v>
      </c>
      <c r="B332" s="27">
        <v>99.670288928900007</v>
      </c>
      <c r="C332" s="121">
        <v>-0.82</v>
      </c>
      <c r="D332" s="8">
        <v>1688</v>
      </c>
      <c r="E332" s="26">
        <v>96.566591083899993</v>
      </c>
      <c r="F332" s="121">
        <v>-6.31</v>
      </c>
      <c r="G332" s="8">
        <v>323</v>
      </c>
      <c r="H332" s="26">
        <v>100.7815092119</v>
      </c>
      <c r="I332" s="121">
        <v>-0.35</v>
      </c>
      <c r="J332" s="8">
        <v>480</v>
      </c>
      <c r="K332" s="26">
        <v>100.78019536790001</v>
      </c>
      <c r="L332" s="121">
        <v>1.56</v>
      </c>
      <c r="M332" s="8">
        <v>885</v>
      </c>
      <c r="O332" s="111"/>
    </row>
    <row r="333" spans="1:15" ht="25.5" customHeight="1" x14ac:dyDescent="0.2">
      <c r="A333" s="92">
        <v>40603</v>
      </c>
      <c r="B333" s="27">
        <v>100.8569184329</v>
      </c>
      <c r="C333" s="121">
        <v>1.19</v>
      </c>
      <c r="D333" s="8">
        <v>2617</v>
      </c>
      <c r="E333" s="26">
        <v>98.220590157399997</v>
      </c>
      <c r="F333" s="121">
        <v>1.71</v>
      </c>
      <c r="G333" s="8">
        <v>471</v>
      </c>
      <c r="H333" s="26">
        <v>101.02572774559999</v>
      </c>
      <c r="I333" s="121">
        <v>0.24</v>
      </c>
      <c r="J333" s="8">
        <v>739</v>
      </c>
      <c r="K333" s="26">
        <v>102.58664996740001</v>
      </c>
      <c r="L333" s="121">
        <v>1.79</v>
      </c>
      <c r="M333" s="8">
        <v>1407</v>
      </c>
      <c r="O333" s="111"/>
    </row>
    <row r="334" spans="1:15" ht="25.5" customHeight="1" x14ac:dyDescent="0.2">
      <c r="A334" s="92">
        <v>40634</v>
      </c>
      <c r="B334" s="27">
        <v>101.4742013461</v>
      </c>
      <c r="C334" s="121">
        <v>0.61</v>
      </c>
      <c r="D334" s="8">
        <v>1715</v>
      </c>
      <c r="E334" s="26">
        <v>101.233151142</v>
      </c>
      <c r="F334" s="121">
        <v>3.07</v>
      </c>
      <c r="G334" s="8">
        <v>335</v>
      </c>
      <c r="H334" s="26">
        <v>101.9565804553</v>
      </c>
      <c r="I334" s="121">
        <v>0.92</v>
      </c>
      <c r="J334" s="8">
        <v>539</v>
      </c>
      <c r="K334" s="26">
        <v>100.5429092259</v>
      </c>
      <c r="L334" s="121">
        <v>-1.99</v>
      </c>
      <c r="M334" s="8">
        <v>841</v>
      </c>
      <c r="O334" s="111"/>
    </row>
    <row r="335" spans="1:15" ht="25.5" customHeight="1" x14ac:dyDescent="0.2">
      <c r="A335" s="92">
        <v>40664</v>
      </c>
      <c r="B335" s="27">
        <v>98.352755439600003</v>
      </c>
      <c r="C335" s="121">
        <v>-3.08</v>
      </c>
      <c r="D335" s="8">
        <v>1618</v>
      </c>
      <c r="E335" s="26">
        <v>91.455843546599993</v>
      </c>
      <c r="F335" s="121">
        <v>-9.66</v>
      </c>
      <c r="G335" s="8">
        <v>317</v>
      </c>
      <c r="H335" s="26">
        <v>100.3741899636</v>
      </c>
      <c r="I335" s="121">
        <v>-1.55</v>
      </c>
      <c r="J335" s="8">
        <v>493</v>
      </c>
      <c r="K335" s="26">
        <v>101.27013797390001</v>
      </c>
      <c r="L335" s="121">
        <v>0.72</v>
      </c>
      <c r="M335" s="8">
        <v>808</v>
      </c>
      <c r="O335" s="111"/>
    </row>
    <row r="336" spans="1:15" ht="25.5" customHeight="1" x14ac:dyDescent="0.2">
      <c r="A336" s="92">
        <v>40695</v>
      </c>
      <c r="B336" s="27">
        <v>98.842525916599996</v>
      </c>
      <c r="C336" s="121">
        <v>0.5</v>
      </c>
      <c r="D336" s="8">
        <v>1915</v>
      </c>
      <c r="E336" s="26">
        <v>94.546177364000002</v>
      </c>
      <c r="F336" s="121">
        <v>3.38</v>
      </c>
      <c r="G336" s="8">
        <v>383</v>
      </c>
      <c r="H336" s="26">
        <v>98.003278264399995</v>
      </c>
      <c r="I336" s="121">
        <v>-2.36</v>
      </c>
      <c r="J336" s="8">
        <v>604</v>
      </c>
      <c r="K336" s="26">
        <v>101.77163872689999</v>
      </c>
      <c r="L336" s="121">
        <v>0.5</v>
      </c>
      <c r="M336" s="8">
        <v>928</v>
      </c>
      <c r="O336" s="111"/>
    </row>
    <row r="337" spans="1:15" ht="25.5" customHeight="1" x14ac:dyDescent="0.2">
      <c r="A337" s="92">
        <v>40725</v>
      </c>
      <c r="B337" s="27">
        <v>99.324215992399999</v>
      </c>
      <c r="C337" s="121">
        <v>0.49</v>
      </c>
      <c r="D337" s="8">
        <v>1907</v>
      </c>
      <c r="E337" s="26">
        <v>98.820030831799997</v>
      </c>
      <c r="F337" s="121">
        <v>4.5199999999999996</v>
      </c>
      <c r="G337" s="8">
        <v>404</v>
      </c>
      <c r="H337" s="26">
        <v>99.708039936099993</v>
      </c>
      <c r="I337" s="121">
        <v>1.74</v>
      </c>
      <c r="J337" s="8">
        <v>594</v>
      </c>
      <c r="K337" s="26">
        <v>99.387376775999996</v>
      </c>
      <c r="L337" s="121">
        <v>-2.34</v>
      </c>
      <c r="M337" s="8">
        <v>909</v>
      </c>
      <c r="O337" s="111"/>
    </row>
    <row r="338" spans="1:15" ht="25.5" customHeight="1" x14ac:dyDescent="0.2">
      <c r="A338" s="92">
        <v>40756</v>
      </c>
      <c r="B338" s="27">
        <v>99.160187843599999</v>
      </c>
      <c r="C338" s="121">
        <v>-0.17</v>
      </c>
      <c r="D338" s="8">
        <v>1838</v>
      </c>
      <c r="E338" s="26">
        <v>98.513487129300003</v>
      </c>
      <c r="F338" s="121">
        <v>-0.31</v>
      </c>
      <c r="G338" s="8">
        <v>362</v>
      </c>
      <c r="H338" s="26">
        <v>101.3279483739</v>
      </c>
      <c r="I338" s="121">
        <v>1.62</v>
      </c>
      <c r="J338" s="8">
        <v>560</v>
      </c>
      <c r="K338" s="26">
        <v>98.131288966400007</v>
      </c>
      <c r="L338" s="121">
        <v>-1.26</v>
      </c>
      <c r="M338" s="8">
        <v>916</v>
      </c>
      <c r="O338" s="111"/>
    </row>
    <row r="339" spans="1:15" ht="25.5" customHeight="1" x14ac:dyDescent="0.2">
      <c r="A339" s="92">
        <v>40787</v>
      </c>
      <c r="B339" s="27">
        <v>100.0463472916</v>
      </c>
      <c r="C339" s="121">
        <v>0.89</v>
      </c>
      <c r="D339" s="8">
        <v>2019</v>
      </c>
      <c r="E339" s="26">
        <v>98.009992895400003</v>
      </c>
      <c r="F339" s="121">
        <v>-0.51</v>
      </c>
      <c r="G339" s="8">
        <v>394</v>
      </c>
      <c r="H339" s="26">
        <v>99.355884075299997</v>
      </c>
      <c r="I339" s="121">
        <v>-1.95</v>
      </c>
      <c r="J339" s="8">
        <v>675</v>
      </c>
      <c r="K339" s="26">
        <v>101.5617426144</v>
      </c>
      <c r="L339" s="121">
        <v>3.5</v>
      </c>
      <c r="M339" s="8">
        <v>950</v>
      </c>
      <c r="O339" s="111"/>
    </row>
    <row r="340" spans="1:15" ht="25.5" customHeight="1" x14ac:dyDescent="0.2">
      <c r="A340" s="92">
        <v>40817</v>
      </c>
      <c r="B340" s="27">
        <v>100.9420909573</v>
      </c>
      <c r="C340" s="121">
        <v>0.9</v>
      </c>
      <c r="D340" s="8">
        <v>1841</v>
      </c>
      <c r="E340" s="26">
        <v>104.7911127233</v>
      </c>
      <c r="F340" s="121">
        <v>6.92</v>
      </c>
      <c r="G340" s="8">
        <v>363</v>
      </c>
      <c r="H340" s="26">
        <v>99.777788393199998</v>
      </c>
      <c r="I340" s="121">
        <v>0.42</v>
      </c>
      <c r="J340" s="8">
        <v>663</v>
      </c>
      <c r="K340" s="26">
        <v>101.1313693986</v>
      </c>
      <c r="L340" s="121">
        <v>-0.42</v>
      </c>
      <c r="M340" s="8">
        <v>815</v>
      </c>
      <c r="O340" s="111"/>
    </row>
    <row r="341" spans="1:15" ht="25.5" customHeight="1" x14ac:dyDescent="0.2">
      <c r="A341" s="92">
        <v>40848</v>
      </c>
      <c r="B341" s="27">
        <v>98.792892656999996</v>
      </c>
      <c r="C341" s="121">
        <v>-2.13</v>
      </c>
      <c r="D341" s="8">
        <v>1956</v>
      </c>
      <c r="E341" s="26">
        <v>96.729697827099997</v>
      </c>
      <c r="F341" s="121">
        <v>-7.69</v>
      </c>
      <c r="G341" s="8">
        <v>411</v>
      </c>
      <c r="H341" s="26">
        <v>98.108487957299999</v>
      </c>
      <c r="I341" s="121">
        <v>-1.67</v>
      </c>
      <c r="J341" s="8">
        <v>689</v>
      </c>
      <c r="K341" s="26">
        <v>99.008301108200001</v>
      </c>
      <c r="L341" s="121">
        <v>-2.1</v>
      </c>
      <c r="M341" s="8">
        <v>856</v>
      </c>
      <c r="O341" s="111"/>
    </row>
    <row r="342" spans="1:15" ht="25.5" customHeight="1" thickBot="1" x14ac:dyDescent="0.25">
      <c r="A342" s="93">
        <v>40878</v>
      </c>
      <c r="B342" s="36">
        <v>98.655928746599997</v>
      </c>
      <c r="C342" s="122">
        <v>-0.14000000000000001</v>
      </c>
      <c r="D342" s="13">
        <v>2275</v>
      </c>
      <c r="E342" s="104">
        <v>99.746454434200004</v>
      </c>
      <c r="F342" s="122">
        <v>3.12</v>
      </c>
      <c r="G342" s="13">
        <v>485</v>
      </c>
      <c r="H342" s="104">
        <v>98.4487003964</v>
      </c>
      <c r="I342" s="122">
        <v>0.35</v>
      </c>
      <c r="J342" s="13">
        <v>716</v>
      </c>
      <c r="K342" s="104">
        <v>99.315132245800001</v>
      </c>
      <c r="L342" s="122">
        <v>0.31</v>
      </c>
      <c r="M342" s="13">
        <v>1074</v>
      </c>
      <c r="O342" s="111"/>
    </row>
    <row r="343" spans="1:15" ht="25.5" customHeight="1" x14ac:dyDescent="0.2">
      <c r="A343" s="91">
        <v>40909</v>
      </c>
      <c r="B343" s="109">
        <v>99.221138258500005</v>
      </c>
      <c r="C343" s="123">
        <v>0.56999999999999995</v>
      </c>
      <c r="D343" s="15">
        <v>1423</v>
      </c>
      <c r="E343" s="110">
        <v>100.38362526900001</v>
      </c>
      <c r="F343" s="123">
        <v>0.64</v>
      </c>
      <c r="G343" s="15">
        <v>316</v>
      </c>
      <c r="H343" s="110">
        <v>96.521283585600003</v>
      </c>
      <c r="I343" s="123">
        <v>-1.96</v>
      </c>
      <c r="J343" s="15">
        <v>403</v>
      </c>
      <c r="K343" s="110">
        <v>101.11269787640001</v>
      </c>
      <c r="L343" s="123">
        <v>1.81</v>
      </c>
      <c r="M343" s="15">
        <v>704</v>
      </c>
      <c r="O343" s="111"/>
    </row>
    <row r="344" spans="1:15" ht="25.5" customHeight="1" x14ac:dyDescent="0.2">
      <c r="A344" s="92">
        <v>40940</v>
      </c>
      <c r="B344" s="27">
        <v>98.2306978636</v>
      </c>
      <c r="C344" s="121">
        <v>-1</v>
      </c>
      <c r="D344" s="8">
        <v>1800</v>
      </c>
      <c r="E344" s="26">
        <v>100.54796131170001</v>
      </c>
      <c r="F344" s="121">
        <v>0.16</v>
      </c>
      <c r="G344" s="8">
        <v>317</v>
      </c>
      <c r="H344" s="26">
        <v>95.593180247399999</v>
      </c>
      <c r="I344" s="121">
        <v>-0.96</v>
      </c>
      <c r="J344" s="8">
        <v>579</v>
      </c>
      <c r="K344" s="26">
        <v>99.156906580599994</v>
      </c>
      <c r="L344" s="121">
        <v>-1.93</v>
      </c>
      <c r="M344" s="8">
        <v>904</v>
      </c>
      <c r="O344" s="111"/>
    </row>
    <row r="345" spans="1:15" ht="25.5" customHeight="1" x14ac:dyDescent="0.2">
      <c r="A345" s="92">
        <v>40969</v>
      </c>
      <c r="B345" s="27">
        <v>99.147797005000001</v>
      </c>
      <c r="C345" s="121">
        <v>0.93</v>
      </c>
      <c r="D345" s="8">
        <v>2753</v>
      </c>
      <c r="E345" s="26">
        <v>102.65901438740001</v>
      </c>
      <c r="F345" s="121">
        <v>2.1</v>
      </c>
      <c r="G345" s="8">
        <v>483</v>
      </c>
      <c r="H345" s="26">
        <v>96.024640703900005</v>
      </c>
      <c r="I345" s="121">
        <v>0.45</v>
      </c>
      <c r="J345" s="8">
        <v>766</v>
      </c>
      <c r="K345" s="26">
        <v>99.569925118699999</v>
      </c>
      <c r="L345" s="121">
        <v>0.42</v>
      </c>
      <c r="M345" s="8">
        <v>1504</v>
      </c>
      <c r="O345" s="111"/>
    </row>
    <row r="346" spans="1:15" ht="25.5" customHeight="1" x14ac:dyDescent="0.2">
      <c r="A346" s="92">
        <v>41000</v>
      </c>
      <c r="B346" s="27">
        <v>98.746630151199994</v>
      </c>
      <c r="C346" s="121">
        <v>-0.4</v>
      </c>
      <c r="D346" s="8">
        <v>1864</v>
      </c>
      <c r="E346" s="26">
        <v>99.793786606200001</v>
      </c>
      <c r="F346" s="121">
        <v>-2.79</v>
      </c>
      <c r="G346" s="8">
        <v>319</v>
      </c>
      <c r="H346" s="26">
        <v>95.760373463799993</v>
      </c>
      <c r="I346" s="121">
        <v>-0.28000000000000003</v>
      </c>
      <c r="J346" s="8">
        <v>551</v>
      </c>
      <c r="K346" s="26">
        <v>100.6861412465</v>
      </c>
      <c r="L346" s="121">
        <v>1.1200000000000001</v>
      </c>
      <c r="M346" s="8">
        <v>994</v>
      </c>
      <c r="O346" s="111"/>
    </row>
    <row r="347" spans="1:15" ht="25.5" customHeight="1" x14ac:dyDescent="0.2">
      <c r="A347" s="92">
        <v>41030</v>
      </c>
      <c r="B347" s="27">
        <v>97.824588723700003</v>
      </c>
      <c r="C347" s="121">
        <v>-0.93</v>
      </c>
      <c r="D347" s="8">
        <v>1866</v>
      </c>
      <c r="E347" s="26">
        <v>98.140841786999999</v>
      </c>
      <c r="F347" s="121">
        <v>-1.66</v>
      </c>
      <c r="G347" s="8">
        <v>407</v>
      </c>
      <c r="H347" s="26">
        <v>95.981229792500002</v>
      </c>
      <c r="I347" s="121">
        <v>0.23</v>
      </c>
      <c r="J347" s="8">
        <v>541</v>
      </c>
      <c r="K347" s="26">
        <v>98.835449565000005</v>
      </c>
      <c r="L347" s="121">
        <v>-1.84</v>
      </c>
      <c r="M347" s="8">
        <v>918</v>
      </c>
      <c r="O347" s="111"/>
    </row>
    <row r="348" spans="1:15" ht="25.5" customHeight="1" x14ac:dyDescent="0.2">
      <c r="A348" s="92">
        <v>41061</v>
      </c>
      <c r="B348" s="27">
        <v>98.616084292500005</v>
      </c>
      <c r="C348" s="121">
        <v>0.81</v>
      </c>
      <c r="D348" s="8">
        <v>2044</v>
      </c>
      <c r="E348" s="26">
        <v>98.425386538400005</v>
      </c>
      <c r="F348" s="121">
        <v>0.28999999999999998</v>
      </c>
      <c r="G348" s="8">
        <v>408</v>
      </c>
      <c r="H348" s="26">
        <v>97.263263827499998</v>
      </c>
      <c r="I348" s="121">
        <v>1.34</v>
      </c>
      <c r="J348" s="8">
        <v>662</v>
      </c>
      <c r="K348" s="26">
        <v>99.569665534999999</v>
      </c>
      <c r="L348" s="121">
        <v>0.74</v>
      </c>
      <c r="M348" s="8">
        <v>974</v>
      </c>
      <c r="O348" s="111"/>
    </row>
    <row r="349" spans="1:15" ht="25.5" customHeight="1" x14ac:dyDescent="0.2">
      <c r="A349" s="92">
        <v>41091</v>
      </c>
      <c r="B349" s="27">
        <v>99.2957847375</v>
      </c>
      <c r="C349" s="121">
        <v>0.69</v>
      </c>
      <c r="D349" s="8">
        <v>2120</v>
      </c>
      <c r="E349" s="26">
        <v>100.5967454343</v>
      </c>
      <c r="F349" s="121">
        <v>2.21</v>
      </c>
      <c r="G349" s="8">
        <v>429</v>
      </c>
      <c r="H349" s="26">
        <v>96.356685009399996</v>
      </c>
      <c r="I349" s="121">
        <v>-0.93</v>
      </c>
      <c r="J349" s="8">
        <v>708</v>
      </c>
      <c r="K349" s="26">
        <v>101.12132816339999</v>
      </c>
      <c r="L349" s="121">
        <v>1.56</v>
      </c>
      <c r="M349" s="8">
        <v>983</v>
      </c>
      <c r="O349" s="111"/>
    </row>
    <row r="350" spans="1:15" ht="25.5" customHeight="1" x14ac:dyDescent="0.2">
      <c r="A350" s="92">
        <v>41122</v>
      </c>
      <c r="B350" s="27">
        <v>97.450616792700004</v>
      </c>
      <c r="C350" s="121">
        <v>-1.86</v>
      </c>
      <c r="D350" s="8">
        <v>1956</v>
      </c>
      <c r="E350" s="26">
        <v>95.700141897500004</v>
      </c>
      <c r="F350" s="121">
        <v>-4.87</v>
      </c>
      <c r="G350" s="8">
        <v>376</v>
      </c>
      <c r="H350" s="26">
        <v>95.614995625600002</v>
      </c>
      <c r="I350" s="121">
        <v>-0.77</v>
      </c>
      <c r="J350" s="8">
        <v>637</v>
      </c>
      <c r="K350" s="26">
        <v>100.2836416199</v>
      </c>
      <c r="L350" s="121">
        <v>-0.83</v>
      </c>
      <c r="M350" s="8">
        <v>943</v>
      </c>
      <c r="O350" s="111"/>
    </row>
    <row r="351" spans="1:15" ht="25.5" customHeight="1" x14ac:dyDescent="0.2">
      <c r="A351" s="92">
        <v>41153</v>
      </c>
      <c r="B351" s="27">
        <v>98.386112209999993</v>
      </c>
      <c r="C351" s="121">
        <v>0.96</v>
      </c>
      <c r="D351" s="8">
        <v>2062</v>
      </c>
      <c r="E351" s="26">
        <v>99.556208055599996</v>
      </c>
      <c r="F351" s="121">
        <v>4.03</v>
      </c>
      <c r="G351" s="8">
        <v>408</v>
      </c>
      <c r="H351" s="26">
        <v>96.980630155699998</v>
      </c>
      <c r="I351" s="121">
        <v>1.43</v>
      </c>
      <c r="J351" s="8">
        <v>666</v>
      </c>
      <c r="K351" s="26">
        <v>98.582035717599993</v>
      </c>
      <c r="L351" s="121">
        <v>-1.7</v>
      </c>
      <c r="M351" s="8">
        <v>988</v>
      </c>
      <c r="O351" s="111"/>
    </row>
    <row r="352" spans="1:15" ht="25.5" customHeight="1" x14ac:dyDescent="0.2">
      <c r="A352" s="92">
        <v>41183</v>
      </c>
      <c r="B352" s="27">
        <v>98.460201557100007</v>
      </c>
      <c r="C352" s="121">
        <v>0.08</v>
      </c>
      <c r="D352" s="8">
        <v>1989</v>
      </c>
      <c r="E352" s="26">
        <v>102.6630390361</v>
      </c>
      <c r="F352" s="121">
        <v>3.12</v>
      </c>
      <c r="G352" s="8">
        <v>393</v>
      </c>
      <c r="H352" s="26">
        <v>96.389213389299996</v>
      </c>
      <c r="I352" s="121">
        <v>-0.61</v>
      </c>
      <c r="J352" s="8">
        <v>648</v>
      </c>
      <c r="K352" s="26">
        <v>98.443554384199999</v>
      </c>
      <c r="L352" s="121">
        <v>-0.14000000000000001</v>
      </c>
      <c r="M352" s="8">
        <v>948</v>
      </c>
      <c r="O352" s="111"/>
    </row>
    <row r="353" spans="1:15" ht="25.5" customHeight="1" x14ac:dyDescent="0.2">
      <c r="A353" s="92">
        <v>41214</v>
      </c>
      <c r="B353" s="27">
        <v>98.017500507199998</v>
      </c>
      <c r="C353" s="121">
        <v>-0.45</v>
      </c>
      <c r="D353" s="8">
        <v>2147</v>
      </c>
      <c r="E353" s="26">
        <v>97.911723534800004</v>
      </c>
      <c r="F353" s="121">
        <v>-4.63</v>
      </c>
      <c r="G353" s="8">
        <v>414</v>
      </c>
      <c r="H353" s="26">
        <v>95.460501603699996</v>
      </c>
      <c r="I353" s="121">
        <v>-0.96</v>
      </c>
      <c r="J353" s="8">
        <v>671</v>
      </c>
      <c r="K353" s="26">
        <v>98.522672840200002</v>
      </c>
      <c r="L353" s="121">
        <v>0.08</v>
      </c>
      <c r="M353" s="8">
        <v>1062</v>
      </c>
      <c r="O353" s="111"/>
    </row>
    <row r="354" spans="1:15" ht="25.5" customHeight="1" thickBot="1" x14ac:dyDescent="0.25">
      <c r="A354" s="93">
        <v>41244</v>
      </c>
      <c r="B354" s="36">
        <v>98.115824917500007</v>
      </c>
      <c r="C354" s="122">
        <v>0.1</v>
      </c>
      <c r="D354" s="13">
        <v>2415</v>
      </c>
      <c r="E354" s="104">
        <v>99.1013311655</v>
      </c>
      <c r="F354" s="122">
        <v>1.21</v>
      </c>
      <c r="G354" s="13">
        <v>432</v>
      </c>
      <c r="H354" s="104">
        <v>97.165026158700002</v>
      </c>
      <c r="I354" s="122">
        <v>1.79</v>
      </c>
      <c r="J354" s="13">
        <v>829</v>
      </c>
      <c r="K354" s="104">
        <v>99.342713485000004</v>
      </c>
      <c r="L354" s="122">
        <v>0.83</v>
      </c>
      <c r="M354" s="13">
        <v>1154</v>
      </c>
      <c r="O354" s="111"/>
    </row>
    <row r="355" spans="1:15" ht="25.5" customHeight="1" x14ac:dyDescent="0.2">
      <c r="A355" s="91">
        <v>41275</v>
      </c>
      <c r="B355" s="109">
        <v>97.822764560699994</v>
      </c>
      <c r="C355" s="123">
        <v>-0.3</v>
      </c>
      <c r="D355" s="15">
        <v>1604</v>
      </c>
      <c r="E355" s="110">
        <v>98.156625142899998</v>
      </c>
      <c r="F355" s="123">
        <v>-0.95</v>
      </c>
      <c r="G355" s="15">
        <v>317</v>
      </c>
      <c r="H355" s="110">
        <v>96.559157036599998</v>
      </c>
      <c r="I355" s="123">
        <v>-0.62</v>
      </c>
      <c r="J355" s="15">
        <v>473</v>
      </c>
      <c r="K355" s="110">
        <v>99.232286504499996</v>
      </c>
      <c r="L355" s="123">
        <v>-0.11</v>
      </c>
      <c r="M355" s="15">
        <v>814</v>
      </c>
      <c r="O355" s="111"/>
    </row>
    <row r="356" spans="1:15" ht="25.5" customHeight="1" x14ac:dyDescent="0.2">
      <c r="A356" s="92">
        <v>41306</v>
      </c>
      <c r="B356" s="27">
        <v>98.763224026499998</v>
      </c>
      <c r="C356" s="121">
        <v>0.96</v>
      </c>
      <c r="D356" s="8">
        <v>1991</v>
      </c>
      <c r="E356" s="26">
        <v>100.11460500299999</v>
      </c>
      <c r="F356" s="121">
        <v>1.99</v>
      </c>
      <c r="G356" s="8">
        <v>314</v>
      </c>
      <c r="H356" s="26">
        <v>97.912188003300002</v>
      </c>
      <c r="I356" s="121">
        <v>1.4</v>
      </c>
      <c r="J356" s="8">
        <v>597</v>
      </c>
      <c r="K356" s="26">
        <v>98.309569765800006</v>
      </c>
      <c r="L356" s="121">
        <v>-0.93</v>
      </c>
      <c r="M356" s="8">
        <v>1080</v>
      </c>
      <c r="O356" s="111"/>
    </row>
    <row r="357" spans="1:15" ht="25.5" customHeight="1" x14ac:dyDescent="0.2">
      <c r="A357" s="92">
        <v>41334</v>
      </c>
      <c r="B357" s="27">
        <v>98.033118808599994</v>
      </c>
      <c r="C357" s="121">
        <v>-0.74</v>
      </c>
      <c r="D357" s="8">
        <v>3182</v>
      </c>
      <c r="E357" s="26">
        <v>98.677051185899998</v>
      </c>
      <c r="F357" s="121">
        <v>-1.44</v>
      </c>
      <c r="G357" s="8">
        <v>452</v>
      </c>
      <c r="H357" s="26">
        <v>96.335339464900002</v>
      </c>
      <c r="I357" s="121">
        <v>-1.61</v>
      </c>
      <c r="J357" s="8">
        <v>1003</v>
      </c>
      <c r="K357" s="26">
        <v>98.930294996800001</v>
      </c>
      <c r="L357" s="121">
        <v>0.63</v>
      </c>
      <c r="M357" s="8">
        <v>1727</v>
      </c>
      <c r="O357" s="111"/>
    </row>
    <row r="358" spans="1:15" ht="25.5" customHeight="1" x14ac:dyDescent="0.2">
      <c r="A358" s="92">
        <v>41365</v>
      </c>
      <c r="B358" s="27">
        <v>99.709142242799999</v>
      </c>
      <c r="C358" s="121">
        <v>1.71</v>
      </c>
      <c r="D358" s="8">
        <v>2381</v>
      </c>
      <c r="E358" s="26">
        <v>104.2698229379</v>
      </c>
      <c r="F358" s="121">
        <v>5.67</v>
      </c>
      <c r="G358" s="8">
        <v>372</v>
      </c>
      <c r="H358" s="26">
        <v>96.176258019399995</v>
      </c>
      <c r="I358" s="121">
        <v>-0.17</v>
      </c>
      <c r="J358" s="8">
        <v>697</v>
      </c>
      <c r="K358" s="26">
        <v>101.00642372279999</v>
      </c>
      <c r="L358" s="121">
        <v>2.1</v>
      </c>
      <c r="M358" s="8">
        <v>1312</v>
      </c>
      <c r="O358" s="111"/>
    </row>
    <row r="359" spans="1:15" ht="25.5" customHeight="1" x14ac:dyDescent="0.2">
      <c r="A359" s="92">
        <v>41395</v>
      </c>
      <c r="B359" s="27">
        <v>100.0570841811</v>
      </c>
      <c r="C359" s="121">
        <v>0.35</v>
      </c>
      <c r="D359" s="8">
        <v>2204</v>
      </c>
      <c r="E359" s="26">
        <v>99.633955627399999</v>
      </c>
      <c r="F359" s="121">
        <v>-4.45</v>
      </c>
      <c r="G359" s="8">
        <v>350</v>
      </c>
      <c r="H359" s="26">
        <v>97.602182009100005</v>
      </c>
      <c r="I359" s="121">
        <v>1.48</v>
      </c>
      <c r="J359" s="8">
        <v>699</v>
      </c>
      <c r="K359" s="26">
        <v>102.6624408597</v>
      </c>
      <c r="L359" s="121">
        <v>1.64</v>
      </c>
      <c r="M359" s="8">
        <v>1155</v>
      </c>
      <c r="O359" s="111"/>
    </row>
    <row r="360" spans="1:15" ht="25.5" customHeight="1" x14ac:dyDescent="0.2">
      <c r="A360" s="92">
        <v>41426</v>
      </c>
      <c r="B360" s="27">
        <v>101.7016643648</v>
      </c>
      <c r="C360" s="121">
        <v>1.64</v>
      </c>
      <c r="D360" s="8">
        <v>2489</v>
      </c>
      <c r="E360" s="26">
        <v>102.63648932860001</v>
      </c>
      <c r="F360" s="121">
        <v>3.01</v>
      </c>
      <c r="G360" s="8">
        <v>447</v>
      </c>
      <c r="H360" s="26">
        <v>98.034036822100006</v>
      </c>
      <c r="I360" s="121">
        <v>0.44</v>
      </c>
      <c r="J360" s="8">
        <v>782</v>
      </c>
      <c r="K360" s="26">
        <v>104.00737502689999</v>
      </c>
      <c r="L360" s="121">
        <v>1.31</v>
      </c>
      <c r="M360" s="8">
        <v>1260</v>
      </c>
      <c r="O360" s="111"/>
    </row>
    <row r="361" spans="1:15" ht="25.5" customHeight="1" x14ac:dyDescent="0.2">
      <c r="A361" s="92">
        <v>41456</v>
      </c>
      <c r="B361" s="27">
        <v>100.3284928967</v>
      </c>
      <c r="C361" s="121">
        <v>-1.35</v>
      </c>
      <c r="D361" s="8">
        <v>2645</v>
      </c>
      <c r="E361" s="26">
        <v>98.192214965700003</v>
      </c>
      <c r="F361" s="121">
        <v>-4.33</v>
      </c>
      <c r="G361" s="8">
        <v>455</v>
      </c>
      <c r="H361" s="26">
        <v>98.884088928799997</v>
      </c>
      <c r="I361" s="121">
        <v>0.87</v>
      </c>
      <c r="J361" s="8">
        <v>828</v>
      </c>
      <c r="K361" s="26">
        <v>102.5966159141</v>
      </c>
      <c r="L361" s="121">
        <v>-1.36</v>
      </c>
      <c r="M361" s="8">
        <v>1362</v>
      </c>
      <c r="O361" s="111"/>
    </row>
    <row r="362" spans="1:15" ht="25.5" customHeight="1" x14ac:dyDescent="0.2">
      <c r="A362" s="92">
        <v>41487</v>
      </c>
      <c r="B362" s="27">
        <v>102.4528500455</v>
      </c>
      <c r="C362" s="121">
        <v>2.12</v>
      </c>
      <c r="D362" s="8">
        <v>2284</v>
      </c>
      <c r="E362" s="26">
        <v>101.5292518004</v>
      </c>
      <c r="F362" s="121">
        <v>3.4</v>
      </c>
      <c r="G362" s="8">
        <v>413</v>
      </c>
      <c r="H362" s="26">
        <v>99.117524205600006</v>
      </c>
      <c r="I362" s="121">
        <v>0.24</v>
      </c>
      <c r="J362" s="8">
        <v>671</v>
      </c>
      <c r="K362" s="26">
        <v>105.6454675657</v>
      </c>
      <c r="L362" s="121">
        <v>2.97</v>
      </c>
      <c r="M362" s="8">
        <v>1200</v>
      </c>
      <c r="O362" s="111"/>
    </row>
    <row r="363" spans="1:15" ht="25.5" customHeight="1" x14ac:dyDescent="0.2">
      <c r="A363" s="92">
        <v>41518</v>
      </c>
      <c r="B363" s="27">
        <v>101.15363867240001</v>
      </c>
      <c r="C363" s="121">
        <v>-1.27</v>
      </c>
      <c r="D363" s="8">
        <v>2204</v>
      </c>
      <c r="E363" s="26">
        <v>97.465688533100007</v>
      </c>
      <c r="F363" s="121">
        <v>-4</v>
      </c>
      <c r="G363" s="8">
        <v>415</v>
      </c>
      <c r="H363" s="26">
        <v>98.042254971899993</v>
      </c>
      <c r="I363" s="121">
        <v>-1.08</v>
      </c>
      <c r="J363" s="8">
        <v>699</v>
      </c>
      <c r="K363" s="26">
        <v>105.901768961</v>
      </c>
      <c r="L363" s="121">
        <v>0.24</v>
      </c>
      <c r="M363" s="8">
        <v>1090</v>
      </c>
      <c r="O363" s="111"/>
    </row>
    <row r="364" spans="1:15" ht="25.5" customHeight="1" x14ac:dyDescent="0.2">
      <c r="A364" s="92">
        <v>41548</v>
      </c>
      <c r="B364" s="27">
        <v>102.27333432</v>
      </c>
      <c r="C364" s="121">
        <v>1.1100000000000001</v>
      </c>
      <c r="D364" s="8">
        <v>2196</v>
      </c>
      <c r="E364" s="26">
        <v>101.81699683559999</v>
      </c>
      <c r="F364" s="121">
        <v>4.46</v>
      </c>
      <c r="G364" s="8">
        <v>391</v>
      </c>
      <c r="H364" s="26">
        <v>99.275479122899995</v>
      </c>
      <c r="I364" s="121">
        <v>1.26</v>
      </c>
      <c r="J364" s="8">
        <v>686</v>
      </c>
      <c r="K364" s="26">
        <v>105.83459041890001</v>
      </c>
      <c r="L364" s="121">
        <v>-0.06</v>
      </c>
      <c r="M364" s="8">
        <v>1119</v>
      </c>
      <c r="O364" s="111"/>
    </row>
    <row r="365" spans="1:15" ht="25.5" customHeight="1" x14ac:dyDescent="0.2">
      <c r="A365" s="92">
        <v>41579</v>
      </c>
      <c r="B365" s="27">
        <v>105.7600706998</v>
      </c>
      <c r="C365" s="121">
        <v>3.41</v>
      </c>
      <c r="D365" s="8">
        <v>2168</v>
      </c>
      <c r="E365" s="26">
        <v>105.7218332504</v>
      </c>
      <c r="F365" s="121">
        <v>3.84</v>
      </c>
      <c r="G365" s="8">
        <v>384</v>
      </c>
      <c r="H365" s="26">
        <v>101.46123432349999</v>
      </c>
      <c r="I365" s="121">
        <v>2.2000000000000002</v>
      </c>
      <c r="J365" s="8">
        <v>704</v>
      </c>
      <c r="K365" s="26">
        <v>107.97138850330001</v>
      </c>
      <c r="L365" s="121">
        <v>2.02</v>
      </c>
      <c r="M365" s="8">
        <v>1080</v>
      </c>
      <c r="O365" s="111"/>
    </row>
    <row r="366" spans="1:15" ht="25.5" customHeight="1" thickBot="1" x14ac:dyDescent="0.25">
      <c r="A366" s="93">
        <v>41609</v>
      </c>
      <c r="B366" s="36">
        <v>102.4693918275</v>
      </c>
      <c r="C366" s="122">
        <v>-3.11</v>
      </c>
      <c r="D366" s="13">
        <v>2398</v>
      </c>
      <c r="E366" s="104">
        <v>96.591189865100006</v>
      </c>
      <c r="F366" s="122">
        <v>-8.64</v>
      </c>
      <c r="G366" s="13">
        <v>409</v>
      </c>
      <c r="H366" s="104">
        <v>98.813496900199993</v>
      </c>
      <c r="I366" s="122">
        <v>-2.61</v>
      </c>
      <c r="J366" s="13">
        <v>719</v>
      </c>
      <c r="K366" s="104">
        <v>110.4852938937</v>
      </c>
      <c r="L366" s="122">
        <v>2.33</v>
      </c>
      <c r="M366" s="13">
        <v>1270</v>
      </c>
      <c r="O366" s="111"/>
    </row>
    <row r="367" spans="1:15" ht="25.5" customHeight="1" x14ac:dyDescent="0.2">
      <c r="A367" s="91">
        <v>41640</v>
      </c>
      <c r="B367" s="109">
        <v>103.2782889619</v>
      </c>
      <c r="C367" s="123">
        <v>0.79</v>
      </c>
      <c r="D367" s="15">
        <v>1729</v>
      </c>
      <c r="E367" s="110">
        <v>100.9658888251</v>
      </c>
      <c r="F367" s="123">
        <v>4.53</v>
      </c>
      <c r="G367" s="15">
        <v>266</v>
      </c>
      <c r="H367" s="110">
        <v>98.996871094699998</v>
      </c>
      <c r="I367" s="123">
        <v>0.19</v>
      </c>
      <c r="J367" s="15">
        <v>466</v>
      </c>
      <c r="K367" s="110">
        <v>108.4117978068</v>
      </c>
      <c r="L367" s="123">
        <v>-1.88</v>
      </c>
      <c r="M367" s="15">
        <v>997</v>
      </c>
      <c r="O367" s="111"/>
    </row>
    <row r="368" spans="1:15" ht="25.5" customHeight="1" x14ac:dyDescent="0.2">
      <c r="A368" s="92">
        <v>41671</v>
      </c>
      <c r="B368" s="27">
        <v>105.84812448309999</v>
      </c>
      <c r="C368" s="121">
        <v>2.4900000000000002</v>
      </c>
      <c r="D368" s="8">
        <v>1903</v>
      </c>
      <c r="E368" s="26">
        <v>99.0830297957</v>
      </c>
      <c r="F368" s="121">
        <v>-1.86</v>
      </c>
      <c r="G368" s="8">
        <v>296</v>
      </c>
      <c r="H368" s="26">
        <v>101.63327026970001</v>
      </c>
      <c r="I368" s="121">
        <v>2.66</v>
      </c>
      <c r="J368" s="8">
        <v>584</v>
      </c>
      <c r="K368" s="26">
        <v>112.4351561042</v>
      </c>
      <c r="L368" s="121">
        <v>3.71</v>
      </c>
      <c r="M368" s="8">
        <v>1023</v>
      </c>
      <c r="O368" s="111"/>
    </row>
    <row r="369" spans="1:15" ht="25.5" customHeight="1" x14ac:dyDescent="0.2">
      <c r="A369" s="92">
        <v>41699</v>
      </c>
      <c r="B369" s="27">
        <v>103.7183206401</v>
      </c>
      <c r="C369" s="121">
        <v>-2.0099999999999998</v>
      </c>
      <c r="D369" s="8">
        <v>3212</v>
      </c>
      <c r="E369" s="26">
        <v>100.6041859386</v>
      </c>
      <c r="F369" s="121">
        <v>1.54</v>
      </c>
      <c r="G369" s="8">
        <v>491</v>
      </c>
      <c r="H369" s="26">
        <v>97.9059714152</v>
      </c>
      <c r="I369" s="121">
        <v>-3.67</v>
      </c>
      <c r="J369" s="8">
        <v>958</v>
      </c>
      <c r="K369" s="26">
        <v>109.66951761519999</v>
      </c>
      <c r="L369" s="121">
        <v>-2.46</v>
      </c>
      <c r="M369" s="8">
        <v>1763</v>
      </c>
      <c r="O369" s="111"/>
    </row>
    <row r="370" spans="1:15" ht="25.5" customHeight="1" x14ac:dyDescent="0.2">
      <c r="A370" s="92">
        <v>41730</v>
      </c>
      <c r="B370" s="27">
        <v>101.92628913519999</v>
      </c>
      <c r="C370" s="121">
        <v>-1.73</v>
      </c>
      <c r="D370" s="8">
        <v>1653</v>
      </c>
      <c r="E370" s="26">
        <v>96.077563641899999</v>
      </c>
      <c r="F370" s="121">
        <v>-4.5</v>
      </c>
      <c r="G370" s="8">
        <v>198</v>
      </c>
      <c r="H370" s="26">
        <v>97.903306119999996</v>
      </c>
      <c r="I370" s="121">
        <v>0</v>
      </c>
      <c r="J370" s="8">
        <v>433</v>
      </c>
      <c r="K370" s="26">
        <v>109.30812913770001</v>
      </c>
      <c r="L370" s="121">
        <v>-0.33</v>
      </c>
      <c r="M370" s="8">
        <v>1022</v>
      </c>
      <c r="O370" s="111"/>
    </row>
    <row r="371" spans="1:15" ht="25.5" customHeight="1" x14ac:dyDescent="0.2">
      <c r="A371" s="92">
        <v>41760</v>
      </c>
      <c r="B371" s="27">
        <v>104.41255848519999</v>
      </c>
      <c r="C371" s="121">
        <v>2.44</v>
      </c>
      <c r="D371" s="8">
        <v>1804</v>
      </c>
      <c r="E371" s="26">
        <v>103.4604004441</v>
      </c>
      <c r="F371" s="121">
        <v>7.68</v>
      </c>
      <c r="G371" s="8">
        <v>249</v>
      </c>
      <c r="H371" s="26">
        <v>98.321419188099995</v>
      </c>
      <c r="I371" s="121">
        <v>0.43</v>
      </c>
      <c r="J371" s="8">
        <v>508</v>
      </c>
      <c r="K371" s="26">
        <v>110.48268313769999</v>
      </c>
      <c r="L371" s="121">
        <v>1.07</v>
      </c>
      <c r="M371" s="8">
        <v>1047</v>
      </c>
      <c r="O371" s="111"/>
    </row>
    <row r="372" spans="1:15" ht="25.5" customHeight="1" x14ac:dyDescent="0.2">
      <c r="A372" s="92">
        <v>41791</v>
      </c>
      <c r="B372" s="27">
        <v>103.0873013522</v>
      </c>
      <c r="C372" s="121">
        <v>-1.27</v>
      </c>
      <c r="D372" s="8">
        <v>2054</v>
      </c>
      <c r="E372" s="26">
        <v>100.43126080970001</v>
      </c>
      <c r="F372" s="121">
        <v>-2.93</v>
      </c>
      <c r="G372" s="8">
        <v>323</v>
      </c>
      <c r="H372" s="26">
        <v>96.657771291299994</v>
      </c>
      <c r="I372" s="121">
        <v>-1.69</v>
      </c>
      <c r="J372" s="8">
        <v>647</v>
      </c>
      <c r="K372" s="26">
        <v>110.5181638981</v>
      </c>
      <c r="L372" s="121">
        <v>0.03</v>
      </c>
      <c r="M372" s="8">
        <v>1084</v>
      </c>
      <c r="O372" s="111"/>
    </row>
    <row r="373" spans="1:15" ht="25.5" customHeight="1" x14ac:dyDescent="0.2">
      <c r="A373" s="92">
        <v>41821</v>
      </c>
      <c r="B373" s="27">
        <v>105.754775325</v>
      </c>
      <c r="C373" s="121">
        <v>2.59</v>
      </c>
      <c r="D373" s="8">
        <v>2064</v>
      </c>
      <c r="E373" s="26">
        <v>103.4814833148</v>
      </c>
      <c r="F373" s="121">
        <v>3.04</v>
      </c>
      <c r="G373" s="8">
        <v>290</v>
      </c>
      <c r="H373" s="26">
        <v>98.736428782999994</v>
      </c>
      <c r="I373" s="121">
        <v>2.15</v>
      </c>
      <c r="J373" s="8">
        <v>644</v>
      </c>
      <c r="K373" s="26">
        <v>113.0809254601</v>
      </c>
      <c r="L373" s="121">
        <v>2.3199999999999998</v>
      </c>
      <c r="M373" s="8">
        <v>1130</v>
      </c>
      <c r="O373" s="111"/>
    </row>
    <row r="374" spans="1:15" ht="25.5" customHeight="1" x14ac:dyDescent="0.2">
      <c r="A374" s="92">
        <v>41852</v>
      </c>
      <c r="B374" s="27">
        <v>103.7941080945</v>
      </c>
      <c r="C374" s="121">
        <v>-1.85</v>
      </c>
      <c r="D374" s="8">
        <v>1862</v>
      </c>
      <c r="E374" s="26">
        <v>100.53895170680001</v>
      </c>
      <c r="F374" s="121">
        <v>-2.84</v>
      </c>
      <c r="G374" s="8">
        <v>249</v>
      </c>
      <c r="H374" s="26">
        <v>97.095097304999996</v>
      </c>
      <c r="I374" s="121">
        <v>-1.66</v>
      </c>
      <c r="J374" s="8">
        <v>624</v>
      </c>
      <c r="K374" s="26">
        <v>112.223174015</v>
      </c>
      <c r="L374" s="121">
        <v>-0.76</v>
      </c>
      <c r="M374" s="8">
        <v>989</v>
      </c>
      <c r="O374" s="111"/>
    </row>
    <row r="375" spans="1:15" ht="25.5" customHeight="1" x14ac:dyDescent="0.2">
      <c r="A375" s="92">
        <v>41883</v>
      </c>
      <c r="B375" s="27">
        <v>105.8292037551</v>
      </c>
      <c r="C375" s="121">
        <v>1.96</v>
      </c>
      <c r="D375" s="8">
        <v>2140</v>
      </c>
      <c r="E375" s="26">
        <v>106.02123653859999</v>
      </c>
      <c r="F375" s="121">
        <v>5.45</v>
      </c>
      <c r="G375" s="8">
        <v>341</v>
      </c>
      <c r="H375" s="26">
        <v>97.256168348399996</v>
      </c>
      <c r="I375" s="121">
        <v>0.17</v>
      </c>
      <c r="J375" s="8">
        <v>710</v>
      </c>
      <c r="K375" s="26">
        <v>113.2175811578</v>
      </c>
      <c r="L375" s="121">
        <v>0.89</v>
      </c>
      <c r="M375" s="8">
        <v>1089</v>
      </c>
      <c r="O375" s="111"/>
    </row>
    <row r="376" spans="1:15" ht="25.5" customHeight="1" x14ac:dyDescent="0.2">
      <c r="A376" s="92">
        <v>41913</v>
      </c>
      <c r="B376" s="27">
        <v>105.0873980808</v>
      </c>
      <c r="C376" s="121">
        <v>-0.7</v>
      </c>
      <c r="D376" s="8">
        <v>1985</v>
      </c>
      <c r="E376" s="26">
        <v>96.346326764699995</v>
      </c>
      <c r="F376" s="121">
        <v>-9.1300000000000008</v>
      </c>
      <c r="G376" s="8">
        <v>261</v>
      </c>
      <c r="H376" s="26">
        <v>99.7080854007</v>
      </c>
      <c r="I376" s="121">
        <v>2.52</v>
      </c>
      <c r="J376" s="8">
        <v>640</v>
      </c>
      <c r="K376" s="26">
        <v>114.5722897566</v>
      </c>
      <c r="L376" s="121">
        <v>1.2</v>
      </c>
      <c r="M376" s="8">
        <v>1084</v>
      </c>
      <c r="O376" s="111"/>
    </row>
    <row r="377" spans="1:15" ht="25.5" customHeight="1" x14ac:dyDescent="0.2">
      <c r="A377" s="92">
        <v>41944</v>
      </c>
      <c r="B377" s="27">
        <v>106.3317067159</v>
      </c>
      <c r="C377" s="121">
        <v>1.18</v>
      </c>
      <c r="D377" s="8">
        <v>1956</v>
      </c>
      <c r="E377" s="26">
        <v>101.4498402543</v>
      </c>
      <c r="F377" s="121">
        <v>5.3</v>
      </c>
      <c r="G377" s="8">
        <v>290</v>
      </c>
      <c r="H377" s="26">
        <v>97.446241276199999</v>
      </c>
      <c r="I377" s="121">
        <v>-2.27</v>
      </c>
      <c r="J377" s="8">
        <v>632</v>
      </c>
      <c r="K377" s="26">
        <v>115.8426675521</v>
      </c>
      <c r="L377" s="121">
        <v>1.1100000000000001</v>
      </c>
      <c r="M377" s="8">
        <v>1034</v>
      </c>
      <c r="O377" s="111"/>
    </row>
    <row r="378" spans="1:15" ht="25.5" customHeight="1" thickBot="1" x14ac:dyDescent="0.25">
      <c r="A378" s="93">
        <v>41974</v>
      </c>
      <c r="B378" s="36">
        <v>107.193169822</v>
      </c>
      <c r="C378" s="122">
        <v>0.81</v>
      </c>
      <c r="D378" s="13">
        <v>2391</v>
      </c>
      <c r="E378" s="104">
        <v>112.3600077335</v>
      </c>
      <c r="F378" s="122">
        <v>10.75</v>
      </c>
      <c r="G378" s="13">
        <v>355</v>
      </c>
      <c r="H378" s="104">
        <v>96.278674386700004</v>
      </c>
      <c r="I378" s="122">
        <v>-1.2</v>
      </c>
      <c r="J378" s="13">
        <v>777</v>
      </c>
      <c r="K378" s="104">
        <v>115.22077028379999</v>
      </c>
      <c r="L378" s="122">
        <v>-0.54</v>
      </c>
      <c r="M378" s="13">
        <v>1259</v>
      </c>
      <c r="O378" s="111"/>
    </row>
    <row r="379" spans="1:15" ht="25.5" customHeight="1" x14ac:dyDescent="0.2">
      <c r="A379" s="91">
        <v>42005</v>
      </c>
      <c r="B379" s="109">
        <v>107.0370374917</v>
      </c>
      <c r="C379" s="123">
        <v>-0.15</v>
      </c>
      <c r="D379" s="15">
        <v>1522</v>
      </c>
      <c r="E379" s="110">
        <v>100.78320070069999</v>
      </c>
      <c r="F379" s="123">
        <v>-10.3</v>
      </c>
      <c r="G379" s="15">
        <v>171</v>
      </c>
      <c r="H379" s="110">
        <v>99.135380190500001</v>
      </c>
      <c r="I379" s="123">
        <v>2.97</v>
      </c>
      <c r="J379" s="15">
        <v>393</v>
      </c>
      <c r="K379" s="110">
        <v>116.31492067870001</v>
      </c>
      <c r="L379" s="123">
        <v>0.95</v>
      </c>
      <c r="M379" s="15">
        <v>958</v>
      </c>
      <c r="O379" s="111"/>
    </row>
    <row r="380" spans="1:15" ht="25.5" customHeight="1" x14ac:dyDescent="0.2">
      <c r="A380" s="92">
        <v>42036</v>
      </c>
      <c r="B380" s="27">
        <v>109.3901690422</v>
      </c>
      <c r="C380" s="121">
        <v>2.2000000000000002</v>
      </c>
      <c r="D380" s="8">
        <v>1959</v>
      </c>
      <c r="E380" s="26">
        <v>109.76536854059999</v>
      </c>
      <c r="F380" s="121">
        <v>8.91</v>
      </c>
      <c r="G380" s="8">
        <v>236</v>
      </c>
      <c r="H380" s="26">
        <v>98.260228458</v>
      </c>
      <c r="I380" s="121">
        <v>-0.88</v>
      </c>
      <c r="J380" s="8">
        <v>610</v>
      </c>
      <c r="K380" s="26">
        <v>118.3336839386</v>
      </c>
      <c r="L380" s="121">
        <v>1.74</v>
      </c>
      <c r="M380" s="8">
        <v>1113</v>
      </c>
      <c r="O380" s="111"/>
    </row>
    <row r="381" spans="1:15" ht="25.5" customHeight="1" x14ac:dyDescent="0.2">
      <c r="A381" s="92">
        <v>42064</v>
      </c>
      <c r="B381" s="27">
        <v>109.50262552780001</v>
      </c>
      <c r="C381" s="121">
        <v>0.1</v>
      </c>
      <c r="D381" s="8">
        <v>3067</v>
      </c>
      <c r="E381" s="26">
        <v>104.4098459116</v>
      </c>
      <c r="F381" s="121">
        <v>-4.88</v>
      </c>
      <c r="G381" s="8">
        <v>386</v>
      </c>
      <c r="H381" s="26">
        <v>99.927842046400002</v>
      </c>
      <c r="I381" s="121">
        <v>1.7</v>
      </c>
      <c r="J381" s="8">
        <v>1031</v>
      </c>
      <c r="K381" s="26">
        <v>120.1787947893</v>
      </c>
      <c r="L381" s="121">
        <v>1.56</v>
      </c>
      <c r="M381" s="8">
        <v>1650</v>
      </c>
      <c r="O381" s="111"/>
    </row>
    <row r="382" spans="1:15" ht="25.5" customHeight="1" x14ac:dyDescent="0.2">
      <c r="A382" s="92">
        <v>42095</v>
      </c>
      <c r="B382" s="27">
        <v>109.37626247510001</v>
      </c>
      <c r="C382" s="121">
        <v>-0.12</v>
      </c>
      <c r="D382" s="8">
        <v>1922</v>
      </c>
      <c r="E382" s="26">
        <v>101.9009254673</v>
      </c>
      <c r="F382" s="121">
        <v>-2.4</v>
      </c>
      <c r="G382" s="8">
        <v>259</v>
      </c>
      <c r="H382" s="26">
        <v>102.11507215269999</v>
      </c>
      <c r="I382" s="121">
        <v>2.19</v>
      </c>
      <c r="J382" s="8">
        <v>510</v>
      </c>
      <c r="K382" s="26">
        <v>120.75206109619999</v>
      </c>
      <c r="L382" s="121">
        <v>0.48</v>
      </c>
      <c r="M382" s="8">
        <v>1153</v>
      </c>
      <c r="O382" s="111"/>
    </row>
    <row r="383" spans="1:15" ht="25.5" customHeight="1" x14ac:dyDescent="0.2">
      <c r="A383" s="92">
        <v>42125</v>
      </c>
      <c r="B383" s="27">
        <v>110.6429882524</v>
      </c>
      <c r="C383" s="121">
        <v>1.1599999999999999</v>
      </c>
      <c r="D383" s="8">
        <v>1871</v>
      </c>
      <c r="E383" s="26">
        <v>109.33904372790001</v>
      </c>
      <c r="F383" s="121">
        <v>7.3</v>
      </c>
      <c r="G383" s="8">
        <v>240</v>
      </c>
      <c r="H383" s="26">
        <v>101.4259092687</v>
      </c>
      <c r="I383" s="121">
        <v>-0.67</v>
      </c>
      <c r="J383" s="8">
        <v>574</v>
      </c>
      <c r="K383" s="26">
        <v>120.54000643019999</v>
      </c>
      <c r="L383" s="121">
        <v>-0.18</v>
      </c>
      <c r="M383" s="8">
        <v>1057</v>
      </c>
      <c r="O383" s="111"/>
    </row>
    <row r="384" spans="1:15" ht="25.5" customHeight="1" x14ac:dyDescent="0.2">
      <c r="A384" s="92">
        <v>42156</v>
      </c>
      <c r="B384" s="27">
        <v>110.2519877926</v>
      </c>
      <c r="C384" s="121">
        <v>-0.35</v>
      </c>
      <c r="D384" s="8">
        <v>2342</v>
      </c>
      <c r="E384" s="26">
        <v>105.6525703004</v>
      </c>
      <c r="F384" s="121">
        <v>-3.37</v>
      </c>
      <c r="G384" s="8">
        <v>356</v>
      </c>
      <c r="H384" s="26">
        <v>100.8519231412</v>
      </c>
      <c r="I384" s="121">
        <v>-0.56999999999999995</v>
      </c>
      <c r="J384" s="8">
        <v>722</v>
      </c>
      <c r="K384" s="26">
        <v>120.9927123632</v>
      </c>
      <c r="L384" s="121">
        <v>0.38</v>
      </c>
      <c r="M384" s="8">
        <v>1264</v>
      </c>
      <c r="O384" s="111"/>
    </row>
    <row r="385" spans="1:15" ht="25.5" customHeight="1" x14ac:dyDescent="0.2">
      <c r="A385" s="92">
        <v>42186</v>
      </c>
      <c r="B385" s="27">
        <v>110.06243335720001</v>
      </c>
      <c r="C385" s="121">
        <v>-0.17</v>
      </c>
      <c r="D385" s="8">
        <v>2421</v>
      </c>
      <c r="E385" s="26">
        <v>104.0264243963</v>
      </c>
      <c r="F385" s="121">
        <v>-1.54</v>
      </c>
      <c r="G385" s="8">
        <v>331</v>
      </c>
      <c r="H385" s="26">
        <v>100.1915507385</v>
      </c>
      <c r="I385" s="121">
        <v>-0.65</v>
      </c>
      <c r="J385" s="8">
        <v>714</v>
      </c>
      <c r="K385" s="26">
        <v>121.494461141</v>
      </c>
      <c r="L385" s="121">
        <v>0.41</v>
      </c>
      <c r="M385" s="8">
        <v>1376</v>
      </c>
      <c r="O385" s="111"/>
    </row>
    <row r="386" spans="1:15" ht="25.5" customHeight="1" x14ac:dyDescent="0.2">
      <c r="A386" s="92">
        <v>42217</v>
      </c>
      <c r="B386" s="27">
        <v>110.60743885470001</v>
      </c>
      <c r="C386" s="121">
        <v>0.5</v>
      </c>
      <c r="D386" s="8">
        <v>2044</v>
      </c>
      <c r="E386" s="26">
        <v>105.57991586910001</v>
      </c>
      <c r="F386" s="121">
        <v>1.49</v>
      </c>
      <c r="G386" s="8">
        <v>265</v>
      </c>
      <c r="H386" s="26">
        <v>100.710765556</v>
      </c>
      <c r="I386" s="121">
        <v>0.52</v>
      </c>
      <c r="J386" s="8">
        <v>622</v>
      </c>
      <c r="K386" s="26">
        <v>122.59703033309999</v>
      </c>
      <c r="L386" s="121">
        <v>0.91</v>
      </c>
      <c r="M386" s="8">
        <v>1157</v>
      </c>
      <c r="O386" s="111"/>
    </row>
    <row r="387" spans="1:15" ht="25.5" customHeight="1" x14ac:dyDescent="0.2">
      <c r="A387" s="92">
        <v>42248</v>
      </c>
      <c r="B387" s="27">
        <v>110.7851575312</v>
      </c>
      <c r="C387" s="121">
        <v>0.16</v>
      </c>
      <c r="D387" s="8">
        <v>2145</v>
      </c>
      <c r="E387" s="26">
        <v>100.9596332516</v>
      </c>
      <c r="F387" s="121">
        <v>-4.38</v>
      </c>
      <c r="G387" s="8">
        <v>289</v>
      </c>
      <c r="H387" s="26">
        <v>102.2516189988</v>
      </c>
      <c r="I387" s="121">
        <v>1.53</v>
      </c>
      <c r="J387" s="8">
        <v>678</v>
      </c>
      <c r="K387" s="26">
        <v>123.5456938927</v>
      </c>
      <c r="L387" s="121">
        <v>0.77</v>
      </c>
      <c r="M387" s="8">
        <v>1178</v>
      </c>
      <c r="O387" s="111"/>
    </row>
    <row r="388" spans="1:15" ht="25.5" customHeight="1" x14ac:dyDescent="0.2">
      <c r="A388" s="92">
        <v>42278</v>
      </c>
      <c r="B388" s="27">
        <v>111.46291762680001</v>
      </c>
      <c r="C388" s="121">
        <v>0.61</v>
      </c>
      <c r="D388" s="8">
        <v>2019</v>
      </c>
      <c r="E388" s="26">
        <v>103.1721724492</v>
      </c>
      <c r="F388" s="121">
        <v>2.19</v>
      </c>
      <c r="G388" s="8">
        <v>252</v>
      </c>
      <c r="H388" s="26">
        <v>99.895198466599993</v>
      </c>
      <c r="I388" s="121">
        <v>-2.2999999999999998</v>
      </c>
      <c r="J388" s="8">
        <v>605</v>
      </c>
      <c r="K388" s="26">
        <v>125.71439704629999</v>
      </c>
      <c r="L388" s="121">
        <v>1.76</v>
      </c>
      <c r="M388" s="8">
        <v>1162</v>
      </c>
      <c r="O388" s="111"/>
    </row>
    <row r="389" spans="1:15" ht="25.5" customHeight="1" x14ac:dyDescent="0.2">
      <c r="A389" s="92">
        <v>42309</v>
      </c>
      <c r="B389" s="27">
        <v>112.57110075360001</v>
      </c>
      <c r="C389" s="121">
        <v>0.99</v>
      </c>
      <c r="D389" s="8">
        <v>1996</v>
      </c>
      <c r="E389" s="26">
        <v>107.8948875702</v>
      </c>
      <c r="F389" s="121">
        <v>4.58</v>
      </c>
      <c r="G389" s="8">
        <v>246</v>
      </c>
      <c r="H389" s="26">
        <v>99.436470401199998</v>
      </c>
      <c r="I389" s="121">
        <v>-0.46</v>
      </c>
      <c r="J389" s="8">
        <v>594</v>
      </c>
      <c r="K389" s="26">
        <v>124.644614014</v>
      </c>
      <c r="L389" s="121">
        <v>-0.85</v>
      </c>
      <c r="M389" s="8">
        <v>1156</v>
      </c>
      <c r="O389" s="111"/>
    </row>
    <row r="390" spans="1:15" ht="25.5" customHeight="1" thickBot="1" x14ac:dyDescent="0.25">
      <c r="A390" s="93">
        <v>42339</v>
      </c>
      <c r="B390" s="36">
        <v>113.4442010784</v>
      </c>
      <c r="C390" s="122">
        <v>0.78</v>
      </c>
      <c r="D390" s="13">
        <v>2186</v>
      </c>
      <c r="E390" s="104">
        <v>105.8063971025</v>
      </c>
      <c r="F390" s="122">
        <v>-1.94</v>
      </c>
      <c r="G390" s="13">
        <v>312</v>
      </c>
      <c r="H390" s="104">
        <v>105.5645314866</v>
      </c>
      <c r="I390" s="122">
        <v>6.16</v>
      </c>
      <c r="J390" s="13">
        <v>677</v>
      </c>
      <c r="K390" s="104">
        <v>125.8958908453</v>
      </c>
      <c r="L390" s="122">
        <v>1</v>
      </c>
      <c r="M390" s="13">
        <v>1197</v>
      </c>
      <c r="O390" s="111"/>
    </row>
    <row r="391" spans="1:15" ht="25.5" customHeight="1" x14ac:dyDescent="0.2">
      <c r="A391" s="91">
        <v>42370</v>
      </c>
      <c r="B391" s="109">
        <v>114.7483024644</v>
      </c>
      <c r="C391" s="123">
        <v>1.1499999999999999</v>
      </c>
      <c r="D391" s="15">
        <v>1656</v>
      </c>
      <c r="E391" s="110">
        <v>106.999565757</v>
      </c>
      <c r="F391" s="123">
        <v>1.1299999999999999</v>
      </c>
      <c r="G391" s="15">
        <v>176</v>
      </c>
      <c r="H391" s="110">
        <v>103.0182818123</v>
      </c>
      <c r="I391" s="123">
        <v>-2.41</v>
      </c>
      <c r="J391" s="15">
        <v>450</v>
      </c>
      <c r="K391" s="110">
        <v>127.9499855002</v>
      </c>
      <c r="L391" s="123">
        <v>1.63</v>
      </c>
      <c r="M391" s="15">
        <v>1030</v>
      </c>
      <c r="O391" s="111"/>
    </row>
    <row r="392" spans="1:15" ht="25.5" customHeight="1" x14ac:dyDescent="0.2">
      <c r="A392" s="92">
        <v>42401</v>
      </c>
      <c r="B392" s="27">
        <v>113.64811175920001</v>
      </c>
      <c r="C392" s="121">
        <v>-0.96</v>
      </c>
      <c r="D392" s="8">
        <v>1927</v>
      </c>
      <c r="E392" s="26">
        <v>99.804203379100002</v>
      </c>
      <c r="F392" s="121">
        <v>-6.72</v>
      </c>
      <c r="G392" s="8">
        <v>238</v>
      </c>
      <c r="H392" s="26">
        <v>105.48097423989999</v>
      </c>
      <c r="I392" s="121">
        <v>2.39</v>
      </c>
      <c r="J392" s="8">
        <v>606</v>
      </c>
      <c r="K392" s="26">
        <v>127.9411644962</v>
      </c>
      <c r="L392" s="121">
        <v>-0.01</v>
      </c>
      <c r="M392" s="8">
        <v>1083</v>
      </c>
      <c r="O392" s="111"/>
    </row>
    <row r="393" spans="1:15" ht="25.5" customHeight="1" x14ac:dyDescent="0.2">
      <c r="A393" s="92">
        <v>42430</v>
      </c>
      <c r="B393" s="27">
        <v>114.014031338</v>
      </c>
      <c r="C393" s="121">
        <v>0.32</v>
      </c>
      <c r="D393" s="8">
        <v>3030</v>
      </c>
      <c r="E393" s="26">
        <v>106.11209045299999</v>
      </c>
      <c r="F393" s="121">
        <v>6.32</v>
      </c>
      <c r="G393" s="8">
        <v>380</v>
      </c>
      <c r="H393" s="26">
        <v>104.4283511326</v>
      </c>
      <c r="I393" s="121">
        <v>-1</v>
      </c>
      <c r="J393" s="8">
        <v>922</v>
      </c>
      <c r="K393" s="26">
        <v>125.5351971038</v>
      </c>
      <c r="L393" s="121">
        <v>-1.88</v>
      </c>
      <c r="M393" s="8">
        <v>1728</v>
      </c>
      <c r="O393" s="111"/>
    </row>
    <row r="394" spans="1:15" ht="25.5" customHeight="1" x14ac:dyDescent="0.2">
      <c r="A394" s="92">
        <v>42461</v>
      </c>
      <c r="B394" s="27">
        <v>115.1790342156</v>
      </c>
      <c r="C394" s="121">
        <v>1.02</v>
      </c>
      <c r="D394" s="8">
        <v>2053</v>
      </c>
      <c r="E394" s="26">
        <v>112.3525804809</v>
      </c>
      <c r="F394" s="121">
        <v>5.88</v>
      </c>
      <c r="G394" s="8">
        <v>270</v>
      </c>
      <c r="H394" s="26">
        <v>102.4044311162</v>
      </c>
      <c r="I394" s="121">
        <v>-1.94</v>
      </c>
      <c r="J394" s="8">
        <v>539</v>
      </c>
      <c r="K394" s="26">
        <v>128.41943508750001</v>
      </c>
      <c r="L394" s="121">
        <v>2.2999999999999998</v>
      </c>
      <c r="M394" s="8">
        <v>1244</v>
      </c>
      <c r="O394" s="111"/>
    </row>
    <row r="395" spans="1:15" ht="25.5" customHeight="1" x14ac:dyDescent="0.2">
      <c r="A395" s="92">
        <v>42491</v>
      </c>
      <c r="B395" s="27">
        <v>114.9866362934</v>
      </c>
      <c r="C395" s="121">
        <v>-0.17</v>
      </c>
      <c r="D395" s="8">
        <v>1963</v>
      </c>
      <c r="E395" s="26">
        <v>107.95994261</v>
      </c>
      <c r="F395" s="121">
        <v>-3.91</v>
      </c>
      <c r="G395" s="8">
        <v>230</v>
      </c>
      <c r="H395" s="26">
        <v>101.4507671465</v>
      </c>
      <c r="I395" s="121">
        <v>-0.93</v>
      </c>
      <c r="J395" s="8">
        <v>563</v>
      </c>
      <c r="K395" s="26">
        <v>131.73515136570001</v>
      </c>
      <c r="L395" s="121">
        <v>2.58</v>
      </c>
      <c r="M395" s="8">
        <v>1170</v>
      </c>
      <c r="O395" s="111"/>
    </row>
    <row r="396" spans="1:15" ht="25.5" customHeight="1" x14ac:dyDescent="0.2">
      <c r="A396" s="92">
        <v>42522</v>
      </c>
      <c r="B396" s="27">
        <v>116.67869175609999</v>
      </c>
      <c r="C396" s="121">
        <v>1.47</v>
      </c>
      <c r="D396" s="8">
        <v>2174</v>
      </c>
      <c r="E396" s="26">
        <v>110.47982985279999</v>
      </c>
      <c r="F396" s="121">
        <v>2.33</v>
      </c>
      <c r="G396" s="8">
        <v>292</v>
      </c>
      <c r="H396" s="26">
        <v>104.919505616</v>
      </c>
      <c r="I396" s="121">
        <v>3.42</v>
      </c>
      <c r="J396" s="8">
        <v>603</v>
      </c>
      <c r="K396" s="26">
        <v>130.09235687669999</v>
      </c>
      <c r="L396" s="121">
        <v>-1.25</v>
      </c>
      <c r="M396" s="8">
        <v>1279</v>
      </c>
      <c r="O396" s="111"/>
    </row>
    <row r="397" spans="1:15" ht="25.5" customHeight="1" x14ac:dyDescent="0.2">
      <c r="A397" s="92">
        <v>42552</v>
      </c>
      <c r="B397" s="27">
        <v>117.3699401888</v>
      </c>
      <c r="C397" s="121">
        <v>0.59</v>
      </c>
      <c r="D397" s="8">
        <v>2146</v>
      </c>
      <c r="E397" s="26">
        <v>112.1862067046</v>
      </c>
      <c r="F397" s="121">
        <v>1.54</v>
      </c>
      <c r="G397" s="8">
        <v>279</v>
      </c>
      <c r="H397" s="26">
        <v>104.18968888329999</v>
      </c>
      <c r="I397" s="121">
        <v>-0.7</v>
      </c>
      <c r="J397" s="8">
        <v>576</v>
      </c>
      <c r="K397" s="26">
        <v>130.85598568730001</v>
      </c>
      <c r="L397" s="121">
        <v>0.59</v>
      </c>
      <c r="M397" s="8">
        <v>1291</v>
      </c>
      <c r="O397" s="111"/>
    </row>
    <row r="398" spans="1:15" ht="25.5" customHeight="1" x14ac:dyDescent="0.2">
      <c r="A398" s="92">
        <v>42583</v>
      </c>
      <c r="B398" s="27">
        <v>117.7302617606</v>
      </c>
      <c r="C398" s="121">
        <v>0.31</v>
      </c>
      <c r="D398" s="8">
        <v>2092</v>
      </c>
      <c r="E398" s="26">
        <v>115.6505624301</v>
      </c>
      <c r="F398" s="121">
        <v>3.09</v>
      </c>
      <c r="G398" s="8">
        <v>258</v>
      </c>
      <c r="H398" s="26">
        <v>104.47864125309999</v>
      </c>
      <c r="I398" s="121">
        <v>0.28000000000000003</v>
      </c>
      <c r="J398" s="8">
        <v>603</v>
      </c>
      <c r="K398" s="26">
        <v>130.70414767010001</v>
      </c>
      <c r="L398" s="121">
        <v>-0.12</v>
      </c>
      <c r="M398" s="8">
        <v>1231</v>
      </c>
      <c r="O398" s="111"/>
    </row>
    <row r="399" spans="1:15" ht="25.5" customHeight="1" x14ac:dyDescent="0.2">
      <c r="A399" s="92">
        <v>42614</v>
      </c>
      <c r="B399" s="27">
        <v>118.8056274425</v>
      </c>
      <c r="C399" s="121">
        <v>0.91</v>
      </c>
      <c r="D399" s="8">
        <v>2245</v>
      </c>
      <c r="E399" s="26">
        <v>113.18631747249999</v>
      </c>
      <c r="F399" s="121">
        <v>-2.13</v>
      </c>
      <c r="G399" s="8">
        <v>296</v>
      </c>
      <c r="H399" s="26">
        <v>105.47913719490001</v>
      </c>
      <c r="I399" s="121">
        <v>0.96</v>
      </c>
      <c r="J399" s="8">
        <v>661</v>
      </c>
      <c r="K399" s="26">
        <v>132.8318789928</v>
      </c>
      <c r="L399" s="121">
        <v>1.63</v>
      </c>
      <c r="M399" s="8">
        <v>1288</v>
      </c>
      <c r="O399" s="111"/>
    </row>
    <row r="400" spans="1:15" ht="25.5" customHeight="1" x14ac:dyDescent="0.2">
      <c r="A400" s="92">
        <v>42644</v>
      </c>
      <c r="B400" s="27">
        <v>119.0411960452</v>
      </c>
      <c r="C400" s="121">
        <v>0.2</v>
      </c>
      <c r="D400" s="8">
        <v>1976</v>
      </c>
      <c r="E400" s="26">
        <v>115.38367630099999</v>
      </c>
      <c r="F400" s="121">
        <v>1.94</v>
      </c>
      <c r="G400" s="8">
        <v>235</v>
      </c>
      <c r="H400" s="26">
        <v>105.55169956749999</v>
      </c>
      <c r="I400" s="121">
        <v>7.0000000000000007E-2</v>
      </c>
      <c r="J400" s="8">
        <v>565</v>
      </c>
      <c r="K400" s="26">
        <v>132.00522758439999</v>
      </c>
      <c r="L400" s="121">
        <v>-0.62</v>
      </c>
      <c r="M400" s="8">
        <v>1176</v>
      </c>
      <c r="O400" s="111"/>
    </row>
    <row r="401" spans="1:15" ht="25.5" customHeight="1" x14ac:dyDescent="0.2">
      <c r="A401" s="92">
        <v>42675</v>
      </c>
      <c r="B401" s="27">
        <v>117.7188715242</v>
      </c>
      <c r="C401" s="121">
        <v>-1.1100000000000001</v>
      </c>
      <c r="D401" s="8">
        <v>2084</v>
      </c>
      <c r="E401" s="26">
        <v>105.8788881318</v>
      </c>
      <c r="F401" s="121">
        <v>-8.24</v>
      </c>
      <c r="G401" s="8">
        <v>267</v>
      </c>
      <c r="H401" s="26">
        <v>105.9315306191</v>
      </c>
      <c r="I401" s="121">
        <v>0.36</v>
      </c>
      <c r="J401" s="8">
        <v>598</v>
      </c>
      <c r="K401" s="26">
        <v>131.8738627674</v>
      </c>
      <c r="L401" s="121">
        <v>-0.1</v>
      </c>
      <c r="M401" s="8">
        <v>1219</v>
      </c>
      <c r="O401" s="111"/>
    </row>
    <row r="402" spans="1:15" ht="25.5" customHeight="1" thickBot="1" x14ac:dyDescent="0.25">
      <c r="A402" s="93">
        <v>42705</v>
      </c>
      <c r="B402" s="36">
        <v>120.4697770545</v>
      </c>
      <c r="C402" s="122">
        <v>2.34</v>
      </c>
      <c r="D402" s="13">
        <v>2177</v>
      </c>
      <c r="E402" s="104">
        <v>115.5000787128</v>
      </c>
      <c r="F402" s="122">
        <v>9.09</v>
      </c>
      <c r="G402" s="13">
        <v>297</v>
      </c>
      <c r="H402" s="104">
        <v>108.0867365806</v>
      </c>
      <c r="I402" s="122">
        <v>2.0299999999999998</v>
      </c>
      <c r="J402" s="13">
        <v>590</v>
      </c>
      <c r="K402" s="104">
        <v>133.55452227070001</v>
      </c>
      <c r="L402" s="122">
        <v>1.27</v>
      </c>
      <c r="M402" s="13">
        <v>1290</v>
      </c>
      <c r="O402" s="111"/>
    </row>
    <row r="403" spans="1:15" s="102" customFormat="1" ht="25.5" customHeight="1" x14ac:dyDescent="0.2">
      <c r="A403" s="91">
        <v>42736</v>
      </c>
      <c r="B403" s="109">
        <v>123.22373596529999</v>
      </c>
      <c r="C403" s="123">
        <v>2.29</v>
      </c>
      <c r="D403" s="15">
        <v>1659</v>
      </c>
      <c r="E403" s="110">
        <v>127.7044080086</v>
      </c>
      <c r="F403" s="123">
        <v>10.57</v>
      </c>
      <c r="G403" s="15">
        <v>155</v>
      </c>
      <c r="H403" s="110">
        <v>105.80007410180001</v>
      </c>
      <c r="I403" s="123">
        <v>-2.12</v>
      </c>
      <c r="J403" s="15">
        <v>398</v>
      </c>
      <c r="K403" s="110">
        <v>134.88698158610001</v>
      </c>
      <c r="L403" s="123">
        <v>1</v>
      </c>
      <c r="M403" s="15">
        <v>1106</v>
      </c>
      <c r="N403" s="151"/>
      <c r="O403" s="111"/>
    </row>
    <row r="404" spans="1:15" s="102" customFormat="1" ht="25.5" customHeight="1" x14ac:dyDescent="0.2">
      <c r="A404" s="92">
        <v>42767</v>
      </c>
      <c r="B404" s="27">
        <v>120.37009529620001</v>
      </c>
      <c r="C404" s="121">
        <v>-2.3199999999999998</v>
      </c>
      <c r="D404" s="8">
        <v>1986</v>
      </c>
      <c r="E404" s="26">
        <v>116.7112063613</v>
      </c>
      <c r="F404" s="121">
        <v>-8.61</v>
      </c>
      <c r="G404" s="8">
        <v>228</v>
      </c>
      <c r="H404" s="26">
        <v>105.1472578309</v>
      </c>
      <c r="I404" s="121">
        <v>-0.62</v>
      </c>
      <c r="J404" s="8">
        <v>589</v>
      </c>
      <c r="K404" s="26">
        <v>134.8176246596</v>
      </c>
      <c r="L404" s="121">
        <v>-0.05</v>
      </c>
      <c r="M404" s="8">
        <v>1169</v>
      </c>
      <c r="N404" s="151"/>
      <c r="O404" s="111"/>
    </row>
    <row r="405" spans="1:15" s="102" customFormat="1" ht="25.5" customHeight="1" x14ac:dyDescent="0.2">
      <c r="A405" s="92">
        <v>42795</v>
      </c>
      <c r="B405" s="27">
        <v>120.9097966714</v>
      </c>
      <c r="C405" s="121">
        <v>0.45</v>
      </c>
      <c r="D405" s="8">
        <v>2865</v>
      </c>
      <c r="E405" s="26">
        <v>114.1080261229</v>
      </c>
      <c r="F405" s="121">
        <v>-2.23</v>
      </c>
      <c r="G405" s="8">
        <v>309</v>
      </c>
      <c r="H405" s="26">
        <v>106.2771876483</v>
      </c>
      <c r="I405" s="121">
        <v>1.07</v>
      </c>
      <c r="J405" s="8">
        <v>799</v>
      </c>
      <c r="K405" s="26">
        <v>135.3513321463</v>
      </c>
      <c r="L405" s="121">
        <v>0.4</v>
      </c>
      <c r="M405" s="8">
        <v>1757</v>
      </c>
      <c r="N405" s="151"/>
      <c r="O405" s="111"/>
    </row>
    <row r="406" spans="1:15" s="102" customFormat="1" ht="25.5" customHeight="1" x14ac:dyDescent="0.2">
      <c r="A406" s="92">
        <v>42826</v>
      </c>
      <c r="B406" s="27">
        <v>117.07388454229999</v>
      </c>
      <c r="C406" s="121">
        <v>-3.17</v>
      </c>
      <c r="D406" s="8">
        <v>1554</v>
      </c>
      <c r="E406" s="26">
        <v>110.70100175189999</v>
      </c>
      <c r="F406" s="121">
        <v>-2.99</v>
      </c>
      <c r="G406" s="8">
        <v>178</v>
      </c>
      <c r="H406" s="26">
        <v>99.969025790000003</v>
      </c>
      <c r="I406" s="121">
        <v>-5.94</v>
      </c>
      <c r="J406" s="8">
        <v>361</v>
      </c>
      <c r="K406" s="26">
        <v>134.7668271926</v>
      </c>
      <c r="L406" s="121">
        <v>-0.43</v>
      </c>
      <c r="M406" s="8">
        <v>1015</v>
      </c>
      <c r="N406" s="151"/>
      <c r="O406" s="111"/>
    </row>
    <row r="407" spans="1:15" s="102" customFormat="1" ht="25.5" customHeight="1" x14ac:dyDescent="0.2">
      <c r="A407" s="92">
        <v>42856</v>
      </c>
      <c r="B407" s="27">
        <v>117.00403530049999</v>
      </c>
      <c r="C407" s="121">
        <v>-0.06</v>
      </c>
      <c r="D407" s="8">
        <v>1703</v>
      </c>
      <c r="E407" s="26">
        <v>105.2530915585</v>
      </c>
      <c r="F407" s="121">
        <v>-4.92</v>
      </c>
      <c r="G407" s="8">
        <v>214</v>
      </c>
      <c r="H407" s="26">
        <v>104.9344730678</v>
      </c>
      <c r="I407" s="121">
        <v>4.97</v>
      </c>
      <c r="J407" s="8">
        <v>481</v>
      </c>
      <c r="K407" s="26">
        <v>135.57729156720001</v>
      </c>
      <c r="L407" s="121">
        <v>0.6</v>
      </c>
      <c r="M407" s="8">
        <v>1008</v>
      </c>
      <c r="N407" s="151"/>
      <c r="O407" s="111"/>
    </row>
    <row r="408" spans="1:15" s="102" customFormat="1" ht="25.5" customHeight="1" x14ac:dyDescent="0.2">
      <c r="A408" s="92">
        <v>42887</v>
      </c>
      <c r="B408" s="27">
        <v>121.88370357460001</v>
      </c>
      <c r="C408" s="121">
        <v>4.17</v>
      </c>
      <c r="D408" s="8">
        <v>1988</v>
      </c>
      <c r="E408" s="26">
        <v>112.20730141929999</v>
      </c>
      <c r="F408" s="121">
        <v>6.61</v>
      </c>
      <c r="G408" s="8">
        <v>259</v>
      </c>
      <c r="H408" s="26">
        <v>110.32922142300001</v>
      </c>
      <c r="I408" s="121">
        <v>5.14</v>
      </c>
      <c r="J408" s="8">
        <v>566</v>
      </c>
      <c r="K408" s="26">
        <v>136.15013694999999</v>
      </c>
      <c r="L408" s="121">
        <v>0.42</v>
      </c>
      <c r="M408" s="8">
        <v>1163</v>
      </c>
      <c r="N408" s="151"/>
      <c r="O408" s="111"/>
    </row>
    <row r="409" spans="1:15" s="102" customFormat="1" ht="25.5" customHeight="1" x14ac:dyDescent="0.2">
      <c r="A409" s="92">
        <v>42917</v>
      </c>
      <c r="B409" s="27">
        <v>123.15056350099999</v>
      </c>
      <c r="C409" s="121">
        <v>1.04</v>
      </c>
      <c r="D409" s="8">
        <v>2035</v>
      </c>
      <c r="E409" s="26">
        <v>121.3145241446</v>
      </c>
      <c r="F409" s="121">
        <v>8.1199999999999992</v>
      </c>
      <c r="G409" s="8">
        <v>264</v>
      </c>
      <c r="H409" s="26">
        <v>106.50148149739999</v>
      </c>
      <c r="I409" s="121">
        <v>-3.47</v>
      </c>
      <c r="J409" s="8">
        <v>556</v>
      </c>
      <c r="K409" s="26">
        <v>139.77032723470001</v>
      </c>
      <c r="L409" s="121">
        <v>2.66</v>
      </c>
      <c r="M409" s="8">
        <v>1215</v>
      </c>
      <c r="N409" s="151"/>
      <c r="O409" s="111"/>
    </row>
    <row r="410" spans="1:15" s="102" customFormat="1" ht="25.5" customHeight="1" x14ac:dyDescent="0.2">
      <c r="A410" s="92">
        <v>42948</v>
      </c>
      <c r="B410" s="27">
        <v>123.09429140749999</v>
      </c>
      <c r="C410" s="121">
        <v>-0.05</v>
      </c>
      <c r="D410" s="8">
        <v>1873</v>
      </c>
      <c r="E410" s="26">
        <v>114.1550813561</v>
      </c>
      <c r="F410" s="121">
        <v>-5.9</v>
      </c>
      <c r="G410" s="8">
        <v>247</v>
      </c>
      <c r="H410" s="26">
        <v>112.022972182</v>
      </c>
      <c r="I410" s="121">
        <v>5.18</v>
      </c>
      <c r="J410" s="8">
        <v>479</v>
      </c>
      <c r="K410" s="26">
        <v>138.3250356492</v>
      </c>
      <c r="L410" s="121">
        <v>-1.03</v>
      </c>
      <c r="M410" s="8">
        <v>1147</v>
      </c>
      <c r="N410" s="151"/>
      <c r="O410" s="111"/>
    </row>
    <row r="411" spans="1:15" s="102" customFormat="1" ht="25.5" customHeight="1" x14ac:dyDescent="0.2">
      <c r="A411" s="92">
        <v>42979</v>
      </c>
      <c r="B411" s="27">
        <v>121.7736875775</v>
      </c>
      <c r="C411" s="121">
        <v>-1.07</v>
      </c>
      <c r="D411" s="8">
        <v>2284</v>
      </c>
      <c r="E411" s="26">
        <v>113.77691114140001</v>
      </c>
      <c r="F411" s="121">
        <v>-0.33</v>
      </c>
      <c r="G411" s="8">
        <v>296</v>
      </c>
      <c r="H411" s="26">
        <v>106.5817756891</v>
      </c>
      <c r="I411" s="121">
        <v>-4.8600000000000003</v>
      </c>
      <c r="J411" s="8">
        <v>647</v>
      </c>
      <c r="K411" s="26">
        <v>138.20729623829999</v>
      </c>
      <c r="L411" s="121">
        <v>-0.09</v>
      </c>
      <c r="M411" s="8">
        <v>1341</v>
      </c>
      <c r="N411" s="151"/>
      <c r="O411" s="111"/>
    </row>
    <row r="412" spans="1:15" s="102" customFormat="1" ht="25.5" customHeight="1" x14ac:dyDescent="0.2">
      <c r="A412" s="92">
        <v>43009</v>
      </c>
      <c r="B412" s="27">
        <v>117.6689546576</v>
      </c>
      <c r="C412" s="121">
        <v>-3.37</v>
      </c>
      <c r="D412" s="8">
        <v>1956</v>
      </c>
      <c r="E412" s="26">
        <v>105.444546765</v>
      </c>
      <c r="F412" s="121">
        <v>-7.32</v>
      </c>
      <c r="G412" s="8">
        <v>253</v>
      </c>
      <c r="H412" s="26">
        <v>103.7100002824</v>
      </c>
      <c r="I412" s="121">
        <v>-2.69</v>
      </c>
      <c r="J412" s="8">
        <v>505</v>
      </c>
      <c r="K412" s="26">
        <v>136.29637096799999</v>
      </c>
      <c r="L412" s="121">
        <v>-1.38</v>
      </c>
      <c r="M412" s="8">
        <v>1198</v>
      </c>
      <c r="N412" s="151"/>
      <c r="O412" s="111"/>
    </row>
    <row r="413" spans="1:15" s="102" customFormat="1" ht="25.5" customHeight="1" x14ac:dyDescent="0.2">
      <c r="A413" s="92">
        <v>43040</v>
      </c>
      <c r="B413" s="27">
        <v>122.2906011923</v>
      </c>
      <c r="C413" s="121">
        <v>3.93</v>
      </c>
      <c r="D413" s="8">
        <v>2002</v>
      </c>
      <c r="E413" s="26">
        <v>112.1595783054</v>
      </c>
      <c r="F413" s="121">
        <v>6.37</v>
      </c>
      <c r="G413" s="8">
        <v>219</v>
      </c>
      <c r="H413" s="26">
        <v>107.776329187</v>
      </c>
      <c r="I413" s="121">
        <v>3.92</v>
      </c>
      <c r="J413" s="8">
        <v>603</v>
      </c>
      <c r="K413" s="26">
        <v>139.78214879289999</v>
      </c>
      <c r="L413" s="121">
        <v>2.56</v>
      </c>
      <c r="M413" s="8">
        <v>1180</v>
      </c>
      <c r="N413" s="151"/>
      <c r="O413" s="111"/>
    </row>
    <row r="414" spans="1:15" s="103" customFormat="1" ht="25.5" customHeight="1" thickBot="1" x14ac:dyDescent="0.25">
      <c r="A414" s="95">
        <v>43070</v>
      </c>
      <c r="B414" s="36">
        <v>121.5239664276</v>
      </c>
      <c r="C414" s="122">
        <v>-0.63</v>
      </c>
      <c r="D414" s="13">
        <v>2280</v>
      </c>
      <c r="E414" s="104">
        <v>112.99699963499999</v>
      </c>
      <c r="F414" s="122">
        <v>0.75</v>
      </c>
      <c r="G414" s="13">
        <v>282</v>
      </c>
      <c r="H414" s="104">
        <v>105.1111022984</v>
      </c>
      <c r="I414" s="122">
        <v>-2.4700000000000002</v>
      </c>
      <c r="J414" s="13">
        <v>619</v>
      </c>
      <c r="K414" s="104">
        <v>139.1779402386</v>
      </c>
      <c r="L414" s="122">
        <v>-0.43</v>
      </c>
      <c r="M414" s="13">
        <v>1379</v>
      </c>
      <c r="N414" s="151"/>
      <c r="O414" s="111"/>
    </row>
    <row r="415" spans="1:15" s="102" customFormat="1" ht="25.5" customHeight="1" x14ac:dyDescent="0.2">
      <c r="A415" s="91">
        <v>43101</v>
      </c>
      <c r="B415" s="109">
        <v>121.8246543636</v>
      </c>
      <c r="C415" s="123">
        <v>0.25</v>
      </c>
      <c r="D415" s="15">
        <v>1606</v>
      </c>
      <c r="E415" s="110">
        <v>112.9258054562</v>
      </c>
      <c r="F415" s="123">
        <v>-0.06</v>
      </c>
      <c r="G415" s="15">
        <v>196</v>
      </c>
      <c r="H415" s="110">
        <v>106.3026750058</v>
      </c>
      <c r="I415" s="123">
        <v>1.1299999999999999</v>
      </c>
      <c r="J415" s="15">
        <v>378</v>
      </c>
      <c r="K415" s="110">
        <v>139.5893384826</v>
      </c>
      <c r="L415" s="123">
        <v>0.3</v>
      </c>
      <c r="M415" s="15">
        <v>1032</v>
      </c>
      <c r="N415" s="111"/>
      <c r="O415" s="111"/>
    </row>
    <row r="416" spans="1:15" s="103" customFormat="1" ht="25.5" customHeight="1" x14ac:dyDescent="0.2">
      <c r="A416" s="92">
        <v>43132</v>
      </c>
      <c r="B416" s="27">
        <v>122.7648854589</v>
      </c>
      <c r="C416" s="121">
        <v>0.77</v>
      </c>
      <c r="D416" s="8">
        <v>1891</v>
      </c>
      <c r="E416" s="26">
        <v>111.6290060341</v>
      </c>
      <c r="F416" s="121">
        <v>-1.1499999999999999</v>
      </c>
      <c r="G416" s="8">
        <v>201</v>
      </c>
      <c r="H416" s="26">
        <v>108.7304632015</v>
      </c>
      <c r="I416" s="121">
        <v>2.2799999999999998</v>
      </c>
      <c r="J416" s="8">
        <v>523</v>
      </c>
      <c r="K416" s="26">
        <v>138.93247858870001</v>
      </c>
      <c r="L416" s="121">
        <v>-0.47</v>
      </c>
      <c r="M416" s="8">
        <v>1167</v>
      </c>
      <c r="N416" s="111"/>
      <c r="O416" s="111"/>
    </row>
    <row r="417" spans="1:15" s="103" customFormat="1" ht="25.5" customHeight="1" x14ac:dyDescent="0.2">
      <c r="A417" s="92">
        <v>43160</v>
      </c>
      <c r="B417" s="27">
        <v>123.4033117587</v>
      </c>
      <c r="C417" s="121">
        <v>0.52</v>
      </c>
      <c r="D417" s="8">
        <v>2785</v>
      </c>
      <c r="E417" s="26">
        <v>117.6726170073</v>
      </c>
      <c r="F417" s="121">
        <v>5.41</v>
      </c>
      <c r="G417" s="8">
        <v>329</v>
      </c>
      <c r="H417" s="26">
        <v>107.5446278714</v>
      </c>
      <c r="I417" s="121">
        <v>-1.0900000000000001</v>
      </c>
      <c r="J417" s="8">
        <v>794</v>
      </c>
      <c r="K417" s="26">
        <v>139.0311179041</v>
      </c>
      <c r="L417" s="121">
        <v>7.0000000000000007E-2</v>
      </c>
      <c r="M417" s="8">
        <v>1662</v>
      </c>
      <c r="O417" s="111"/>
    </row>
    <row r="418" spans="1:15" s="103" customFormat="1" ht="25.5" customHeight="1" x14ac:dyDescent="0.2">
      <c r="A418" s="92">
        <v>43191</v>
      </c>
      <c r="B418" s="27">
        <v>125.0488656826</v>
      </c>
      <c r="C418" s="121">
        <v>1.33</v>
      </c>
      <c r="D418" s="8">
        <v>1922</v>
      </c>
      <c r="E418" s="26">
        <v>120.777525864</v>
      </c>
      <c r="F418" s="121">
        <v>2.64</v>
      </c>
      <c r="G418" s="8">
        <v>191</v>
      </c>
      <c r="H418" s="26">
        <v>110.0264568158</v>
      </c>
      <c r="I418" s="121">
        <v>2.31</v>
      </c>
      <c r="J418" s="8">
        <v>473</v>
      </c>
      <c r="K418" s="26">
        <v>140.29117762710001</v>
      </c>
      <c r="L418" s="121">
        <v>0.91</v>
      </c>
      <c r="M418" s="8">
        <v>1258</v>
      </c>
      <c r="O418" s="111"/>
    </row>
    <row r="419" spans="1:15" s="103" customFormat="1" ht="25.5" customHeight="1" x14ac:dyDescent="0.2">
      <c r="A419" s="92">
        <v>43221</v>
      </c>
      <c r="B419" s="27">
        <v>123.75964819150001</v>
      </c>
      <c r="C419" s="121">
        <v>-1.03</v>
      </c>
      <c r="D419" s="8">
        <v>1935</v>
      </c>
      <c r="E419" s="26">
        <v>113.9698517888</v>
      </c>
      <c r="F419" s="121">
        <v>-5.64</v>
      </c>
      <c r="G419" s="8">
        <v>232</v>
      </c>
      <c r="H419" s="26">
        <v>111.5409271355</v>
      </c>
      <c r="I419" s="121">
        <v>1.38</v>
      </c>
      <c r="J419" s="8">
        <v>497</v>
      </c>
      <c r="K419" s="26">
        <v>141.22784174180001</v>
      </c>
      <c r="L419" s="121">
        <v>0.67</v>
      </c>
      <c r="M419" s="8">
        <v>1206</v>
      </c>
      <c r="O419" s="111"/>
    </row>
    <row r="420" spans="1:15" s="103" customFormat="1" ht="25.5" customHeight="1" x14ac:dyDescent="0.2">
      <c r="A420" s="92">
        <v>43252</v>
      </c>
      <c r="B420" s="27">
        <v>124.4723730597</v>
      </c>
      <c r="C420" s="121">
        <v>0.57999999999999996</v>
      </c>
      <c r="D420" s="8">
        <v>2133</v>
      </c>
      <c r="E420" s="26">
        <v>113.4367838582</v>
      </c>
      <c r="F420" s="121">
        <v>-0.47</v>
      </c>
      <c r="G420" s="8">
        <v>271</v>
      </c>
      <c r="H420" s="26">
        <v>110.58815420249999</v>
      </c>
      <c r="I420" s="121">
        <v>-0.85</v>
      </c>
      <c r="J420" s="8">
        <v>601</v>
      </c>
      <c r="K420" s="26">
        <v>141.55937981989999</v>
      </c>
      <c r="L420" s="121">
        <v>0.23</v>
      </c>
      <c r="M420" s="8">
        <v>1261</v>
      </c>
      <c r="O420" s="111"/>
    </row>
    <row r="421" spans="1:15" ht="25.5" customHeight="1" x14ac:dyDescent="0.2">
      <c r="A421" s="92">
        <v>43282</v>
      </c>
      <c r="B421" s="27">
        <v>124.0698499473</v>
      </c>
      <c r="C421" s="121">
        <v>-0.32</v>
      </c>
      <c r="D421" s="8">
        <v>2160</v>
      </c>
      <c r="E421" s="26">
        <v>116.2357735361</v>
      </c>
      <c r="F421" s="121">
        <v>2.4700000000000002</v>
      </c>
      <c r="G421" s="8">
        <v>236</v>
      </c>
      <c r="H421" s="26">
        <v>108.358138217</v>
      </c>
      <c r="I421" s="121">
        <v>-2.02</v>
      </c>
      <c r="J421" s="8">
        <v>583</v>
      </c>
      <c r="K421" s="26">
        <v>140.87253038520001</v>
      </c>
      <c r="L421" s="121">
        <v>-0.49</v>
      </c>
      <c r="M421" s="8">
        <v>1341</v>
      </c>
      <c r="O421" s="111"/>
    </row>
    <row r="422" spans="1:15" ht="25.5" customHeight="1" x14ac:dyDescent="0.2">
      <c r="A422" s="92">
        <v>43313</v>
      </c>
      <c r="B422" s="27">
        <v>125.3124501355</v>
      </c>
      <c r="C422" s="121">
        <v>1</v>
      </c>
      <c r="D422" s="8">
        <v>1939</v>
      </c>
      <c r="E422" s="26">
        <v>112.04951970880001</v>
      </c>
      <c r="F422" s="121">
        <v>-3.6</v>
      </c>
      <c r="G422" s="8">
        <v>237</v>
      </c>
      <c r="H422" s="26">
        <v>114.9261645335</v>
      </c>
      <c r="I422" s="121">
        <v>6.06</v>
      </c>
      <c r="J422" s="8">
        <v>517</v>
      </c>
      <c r="K422" s="26">
        <v>144.17123166709999</v>
      </c>
      <c r="L422" s="121">
        <v>2.34</v>
      </c>
      <c r="M422" s="8">
        <v>1185</v>
      </c>
      <c r="O422" s="111"/>
    </row>
    <row r="423" spans="1:15" ht="25.5" customHeight="1" x14ac:dyDescent="0.2">
      <c r="A423" s="92">
        <v>43344</v>
      </c>
      <c r="B423" s="27">
        <v>121.6613974258</v>
      </c>
      <c r="C423" s="121">
        <v>-2.91</v>
      </c>
      <c r="D423" s="8">
        <v>1958</v>
      </c>
      <c r="E423" s="26">
        <v>118.0868595029</v>
      </c>
      <c r="F423" s="121">
        <v>5.39</v>
      </c>
      <c r="G423" s="8">
        <v>240</v>
      </c>
      <c r="H423" s="26">
        <v>103.77339653910001</v>
      </c>
      <c r="I423" s="121">
        <v>-9.6999999999999993</v>
      </c>
      <c r="J423" s="8">
        <v>599</v>
      </c>
      <c r="K423" s="26">
        <v>141.02447961710001</v>
      </c>
      <c r="L423" s="121">
        <v>-2.1800000000000002</v>
      </c>
      <c r="M423" s="8">
        <v>1119</v>
      </c>
      <c r="O423" s="111"/>
    </row>
    <row r="424" spans="1:15" ht="25.5" customHeight="1" x14ac:dyDescent="0.2">
      <c r="A424" s="92">
        <v>43374</v>
      </c>
      <c r="B424" s="27">
        <v>125.1853102492</v>
      </c>
      <c r="C424" s="121">
        <v>2.9</v>
      </c>
      <c r="D424" s="8">
        <v>1966</v>
      </c>
      <c r="E424" s="26">
        <v>116.006832507</v>
      </c>
      <c r="F424" s="121">
        <v>-1.76</v>
      </c>
      <c r="G424" s="8">
        <v>242</v>
      </c>
      <c r="H424" s="26">
        <v>110.771791509</v>
      </c>
      <c r="I424" s="121">
        <v>6.74</v>
      </c>
      <c r="J424" s="8">
        <v>498</v>
      </c>
      <c r="K424" s="26">
        <v>141.98613100220001</v>
      </c>
      <c r="L424" s="121">
        <v>0.68</v>
      </c>
      <c r="M424" s="8">
        <v>1226</v>
      </c>
      <c r="O424" s="111"/>
    </row>
    <row r="425" spans="1:15" ht="25.5" customHeight="1" x14ac:dyDescent="0.2">
      <c r="A425" s="92">
        <v>43405</v>
      </c>
      <c r="B425" s="27">
        <v>123.9465838748</v>
      </c>
      <c r="C425" s="121">
        <v>-0.99</v>
      </c>
      <c r="D425" s="8">
        <v>2127</v>
      </c>
      <c r="E425" s="26">
        <v>107.2922349231</v>
      </c>
      <c r="F425" s="121">
        <v>-7.51</v>
      </c>
      <c r="G425" s="8">
        <v>235</v>
      </c>
      <c r="H425" s="26">
        <v>108.0514890499</v>
      </c>
      <c r="I425" s="121">
        <v>-2.46</v>
      </c>
      <c r="J425" s="8">
        <v>607</v>
      </c>
      <c r="K425" s="26">
        <v>145.0321669866</v>
      </c>
      <c r="L425" s="121">
        <v>2.15</v>
      </c>
      <c r="M425" s="8">
        <v>1285</v>
      </c>
      <c r="O425" s="111"/>
    </row>
    <row r="426" spans="1:15" ht="25.5" customHeight="1" thickBot="1" x14ac:dyDescent="0.25">
      <c r="A426" s="95">
        <v>43435</v>
      </c>
      <c r="B426" s="36">
        <v>124.42198376189999</v>
      </c>
      <c r="C426" s="122">
        <v>0.38</v>
      </c>
      <c r="D426" s="13">
        <v>2209</v>
      </c>
      <c r="E426" s="104">
        <v>115.3374367676</v>
      </c>
      <c r="F426" s="122">
        <v>7.5</v>
      </c>
      <c r="G426" s="13">
        <v>284</v>
      </c>
      <c r="H426" s="104">
        <v>108.1158860666</v>
      </c>
      <c r="I426" s="122">
        <v>0.06</v>
      </c>
      <c r="J426" s="13">
        <v>619</v>
      </c>
      <c r="K426" s="104">
        <v>143.57936941169999</v>
      </c>
      <c r="L426" s="122">
        <v>-1</v>
      </c>
      <c r="M426" s="13">
        <v>1306</v>
      </c>
      <c r="O426" s="111"/>
    </row>
    <row r="427" spans="1:15" ht="25.5" customHeight="1" x14ac:dyDescent="0.2">
      <c r="A427" s="91">
        <v>43466</v>
      </c>
      <c r="B427" s="109">
        <v>125.23442450909999</v>
      </c>
      <c r="C427" s="123">
        <v>0.65</v>
      </c>
      <c r="D427" s="15">
        <v>1694</v>
      </c>
      <c r="E427" s="110">
        <v>112.5508364076</v>
      </c>
      <c r="F427" s="123">
        <v>-2.42</v>
      </c>
      <c r="G427" s="15">
        <v>192</v>
      </c>
      <c r="H427" s="110">
        <v>109.1318777322</v>
      </c>
      <c r="I427" s="123">
        <v>0.94</v>
      </c>
      <c r="J427" s="15">
        <v>381</v>
      </c>
      <c r="K427" s="110">
        <v>144.7910846366</v>
      </c>
      <c r="L427" s="123">
        <v>0.84</v>
      </c>
      <c r="M427" s="15">
        <v>1121</v>
      </c>
      <c r="N427" s="111"/>
      <c r="O427" s="111"/>
    </row>
    <row r="428" spans="1:15" ht="25.5" customHeight="1" x14ac:dyDescent="0.2">
      <c r="A428" s="92">
        <v>43497</v>
      </c>
      <c r="B428" s="27">
        <v>123.82121126040001</v>
      </c>
      <c r="C428" s="121">
        <v>-1.1299999999999999</v>
      </c>
      <c r="D428" s="8">
        <v>1787</v>
      </c>
      <c r="E428" s="26">
        <v>114.7240951289</v>
      </c>
      <c r="F428" s="121">
        <v>1.93</v>
      </c>
      <c r="G428" s="8">
        <v>223</v>
      </c>
      <c r="H428" s="26">
        <v>105.517895842</v>
      </c>
      <c r="I428" s="121">
        <v>-3.31</v>
      </c>
      <c r="J428" s="8">
        <v>497</v>
      </c>
      <c r="K428" s="26">
        <v>145.0393648891</v>
      </c>
      <c r="L428" s="121">
        <v>0.17</v>
      </c>
      <c r="M428" s="8">
        <v>1067</v>
      </c>
      <c r="N428" s="111"/>
      <c r="O428" s="111"/>
    </row>
    <row r="429" spans="1:15" ht="25.5" customHeight="1" x14ac:dyDescent="0.2">
      <c r="A429" s="92">
        <v>43525</v>
      </c>
      <c r="B429" s="27">
        <v>124.43297088680001</v>
      </c>
      <c r="C429" s="121">
        <v>0.49</v>
      </c>
      <c r="D429" s="8">
        <v>2599</v>
      </c>
      <c r="E429" s="26">
        <v>114.2886634921</v>
      </c>
      <c r="F429" s="121">
        <v>-0.38</v>
      </c>
      <c r="G429" s="8">
        <v>298</v>
      </c>
      <c r="H429" s="26">
        <v>106.3078957331</v>
      </c>
      <c r="I429" s="121">
        <v>0.75</v>
      </c>
      <c r="J429" s="8">
        <v>790</v>
      </c>
      <c r="K429" s="26">
        <v>146.55375528260001</v>
      </c>
      <c r="L429" s="121">
        <v>1.04</v>
      </c>
      <c r="M429" s="8">
        <v>1511</v>
      </c>
      <c r="N429" s="103"/>
      <c r="O429" s="111"/>
    </row>
    <row r="430" spans="1:15" ht="25.5" customHeight="1" x14ac:dyDescent="0.2">
      <c r="A430" s="92">
        <v>43556</v>
      </c>
      <c r="B430" s="27">
        <v>126.8737731097</v>
      </c>
      <c r="C430" s="121">
        <v>1.96</v>
      </c>
      <c r="D430" s="8">
        <v>2022</v>
      </c>
      <c r="E430" s="26">
        <v>116.7390768705</v>
      </c>
      <c r="F430" s="121">
        <v>2.14</v>
      </c>
      <c r="G430" s="8">
        <v>192</v>
      </c>
      <c r="H430" s="26">
        <v>108.62737476069999</v>
      </c>
      <c r="I430" s="121">
        <v>2.1800000000000002</v>
      </c>
      <c r="J430" s="8">
        <v>487</v>
      </c>
      <c r="K430" s="26">
        <v>146.8981748834</v>
      </c>
      <c r="L430" s="121">
        <v>0.24</v>
      </c>
      <c r="M430" s="8">
        <v>1343</v>
      </c>
      <c r="N430" s="103"/>
      <c r="O430" s="111"/>
    </row>
    <row r="431" spans="1:15" ht="25.5" customHeight="1" x14ac:dyDescent="0.2">
      <c r="A431" s="92">
        <v>43586</v>
      </c>
      <c r="B431" s="27">
        <v>126.5891844081</v>
      </c>
      <c r="C431" s="121">
        <v>-0.22</v>
      </c>
      <c r="D431" s="8">
        <v>2001</v>
      </c>
      <c r="E431" s="26">
        <v>122.3545048558</v>
      </c>
      <c r="F431" s="121">
        <v>4.8099999999999996</v>
      </c>
      <c r="G431" s="8">
        <v>215</v>
      </c>
      <c r="H431" s="26">
        <v>109.0221759033</v>
      </c>
      <c r="I431" s="121">
        <v>0.36</v>
      </c>
      <c r="J431" s="8">
        <v>514</v>
      </c>
      <c r="K431" s="26">
        <v>145.1691670706</v>
      </c>
      <c r="L431" s="121">
        <v>-1.18</v>
      </c>
      <c r="M431" s="8">
        <v>1272</v>
      </c>
      <c r="N431" s="103"/>
      <c r="O431" s="111"/>
    </row>
    <row r="432" spans="1:15" ht="25.5" customHeight="1" x14ac:dyDescent="0.2">
      <c r="A432" s="92">
        <v>43617</v>
      </c>
      <c r="B432" s="27">
        <v>124.32414387599999</v>
      </c>
      <c r="C432" s="121">
        <v>-1.79</v>
      </c>
      <c r="D432" s="8">
        <v>2209</v>
      </c>
      <c r="E432" s="26">
        <v>103.40095658600001</v>
      </c>
      <c r="F432" s="121">
        <v>-15.49</v>
      </c>
      <c r="G432" s="8">
        <v>251</v>
      </c>
      <c r="H432" s="26">
        <v>107.95572952969999</v>
      </c>
      <c r="I432" s="121">
        <v>-0.98</v>
      </c>
      <c r="J432" s="8">
        <v>596</v>
      </c>
      <c r="K432" s="26">
        <v>147.2561461853</v>
      </c>
      <c r="L432" s="121">
        <v>1.44</v>
      </c>
      <c r="M432" s="8">
        <v>1362</v>
      </c>
      <c r="N432" s="103"/>
      <c r="O432" s="111"/>
    </row>
    <row r="433" spans="1:15" ht="25.5" customHeight="1" x14ac:dyDescent="0.2">
      <c r="A433" s="92">
        <v>43647</v>
      </c>
      <c r="B433" s="27">
        <v>127.5157675288</v>
      </c>
      <c r="C433" s="121">
        <v>2.57</v>
      </c>
      <c r="D433" s="8">
        <v>2203</v>
      </c>
      <c r="E433" s="26">
        <v>120.17213336250001</v>
      </c>
      <c r="F433" s="121">
        <v>16.22</v>
      </c>
      <c r="G433" s="8">
        <v>269</v>
      </c>
      <c r="H433" s="26">
        <v>108.8156422034</v>
      </c>
      <c r="I433" s="121">
        <v>0.8</v>
      </c>
      <c r="J433" s="8">
        <v>561</v>
      </c>
      <c r="K433" s="26">
        <v>146.80094349160001</v>
      </c>
      <c r="L433" s="121">
        <v>-0.31</v>
      </c>
      <c r="M433" s="8">
        <v>1373</v>
      </c>
      <c r="O433" s="111"/>
    </row>
    <row r="434" spans="1:15" ht="25.5" customHeight="1" x14ac:dyDescent="0.2">
      <c r="A434" s="92">
        <v>43678</v>
      </c>
      <c r="B434" s="27">
        <v>126.3556106277</v>
      </c>
      <c r="C434" s="121">
        <v>-0.91</v>
      </c>
      <c r="D434" s="8">
        <v>1879</v>
      </c>
      <c r="E434" s="26">
        <v>119.4589227271</v>
      </c>
      <c r="F434" s="121">
        <v>-0.59</v>
      </c>
      <c r="G434" s="8">
        <v>183</v>
      </c>
      <c r="H434" s="26">
        <v>108.5764650465</v>
      </c>
      <c r="I434" s="121">
        <v>-0.22</v>
      </c>
      <c r="J434" s="8">
        <v>514</v>
      </c>
      <c r="K434" s="26">
        <v>146.03508909909999</v>
      </c>
      <c r="L434" s="121">
        <v>-0.52</v>
      </c>
      <c r="M434" s="8">
        <v>1182</v>
      </c>
      <c r="O434" s="111"/>
    </row>
    <row r="435" spans="1:15" ht="25.5" customHeight="1" x14ac:dyDescent="0.2">
      <c r="A435" s="92">
        <v>43709</v>
      </c>
      <c r="B435" s="27">
        <v>126.3783137482</v>
      </c>
      <c r="C435" s="121">
        <v>0.02</v>
      </c>
      <c r="D435" s="8">
        <v>2242</v>
      </c>
      <c r="E435" s="26">
        <v>115.7989761624</v>
      </c>
      <c r="F435" s="121">
        <v>-3.06</v>
      </c>
      <c r="G435" s="8">
        <v>256</v>
      </c>
      <c r="H435" s="26">
        <v>108.37639990940001</v>
      </c>
      <c r="I435" s="121">
        <v>-0.18</v>
      </c>
      <c r="J435" s="8">
        <v>558</v>
      </c>
      <c r="K435" s="26">
        <v>145.34967636580001</v>
      </c>
      <c r="L435" s="121">
        <v>-0.47</v>
      </c>
      <c r="M435" s="8">
        <v>1428</v>
      </c>
      <c r="O435" s="111"/>
    </row>
    <row r="436" spans="1:15" ht="25.5" customHeight="1" x14ac:dyDescent="0.2">
      <c r="A436" s="92">
        <v>43739</v>
      </c>
      <c r="B436" s="27">
        <v>126.53475517690001</v>
      </c>
      <c r="C436" s="121">
        <v>0.12</v>
      </c>
      <c r="D436" s="8">
        <v>1609</v>
      </c>
      <c r="E436" s="26">
        <v>116.6145856325</v>
      </c>
      <c r="F436" s="121">
        <v>0.7</v>
      </c>
      <c r="G436" s="8">
        <v>190</v>
      </c>
      <c r="H436" s="26">
        <v>107.7068127605</v>
      </c>
      <c r="I436" s="121">
        <v>-0.62</v>
      </c>
      <c r="J436" s="8">
        <v>370</v>
      </c>
      <c r="K436" s="26">
        <v>149.66686151249999</v>
      </c>
      <c r="L436" s="121">
        <v>2.97</v>
      </c>
      <c r="M436" s="8">
        <v>1049</v>
      </c>
      <c r="O436" s="111"/>
    </row>
    <row r="437" spans="1:15" ht="25.5" customHeight="1" x14ac:dyDescent="0.2">
      <c r="A437" s="92">
        <v>43770</v>
      </c>
      <c r="B437" s="27">
        <v>126.5908098268</v>
      </c>
      <c r="C437" s="121">
        <v>0.04</v>
      </c>
      <c r="D437" s="8">
        <v>1755</v>
      </c>
      <c r="E437" s="26">
        <v>115.2473438565</v>
      </c>
      <c r="F437" s="121">
        <v>-1.17</v>
      </c>
      <c r="G437" s="8">
        <v>202</v>
      </c>
      <c r="H437" s="26">
        <v>106.22576672859999</v>
      </c>
      <c r="I437" s="121">
        <v>-1.38</v>
      </c>
      <c r="J437" s="8">
        <v>454</v>
      </c>
      <c r="K437" s="26">
        <v>149.5297184957</v>
      </c>
      <c r="L437" s="121">
        <v>-0.09</v>
      </c>
      <c r="M437" s="8">
        <v>1099</v>
      </c>
      <c r="O437" s="111"/>
    </row>
    <row r="438" spans="1:15" ht="25.5" customHeight="1" thickBot="1" x14ac:dyDescent="0.25">
      <c r="A438" s="95">
        <v>43800</v>
      </c>
      <c r="B438" s="36">
        <v>127.67839919959999</v>
      </c>
      <c r="C438" s="122">
        <v>0.86</v>
      </c>
      <c r="D438" s="13">
        <v>2317</v>
      </c>
      <c r="E438" s="104">
        <v>115.9205447228</v>
      </c>
      <c r="F438" s="122">
        <v>0.57999999999999996</v>
      </c>
      <c r="G438" s="13">
        <v>303</v>
      </c>
      <c r="H438" s="104">
        <v>107.2129179204</v>
      </c>
      <c r="I438" s="122">
        <v>0.93</v>
      </c>
      <c r="J438" s="13">
        <v>621</v>
      </c>
      <c r="K438" s="104">
        <v>150.9275439285</v>
      </c>
      <c r="L438" s="122">
        <v>0.93</v>
      </c>
      <c r="M438" s="13">
        <v>1393</v>
      </c>
      <c r="O438" s="111"/>
    </row>
    <row r="439" spans="1:15" ht="25.5" customHeight="1" x14ac:dyDescent="0.2">
      <c r="A439" s="91">
        <v>43831</v>
      </c>
      <c r="B439" s="109">
        <v>126.4665255183</v>
      </c>
      <c r="C439" s="123">
        <v>-0.95</v>
      </c>
      <c r="D439" s="15">
        <v>1801</v>
      </c>
      <c r="E439" s="110">
        <v>104.39999564350001</v>
      </c>
      <c r="F439" s="123">
        <v>-9.94</v>
      </c>
      <c r="G439" s="15">
        <v>174</v>
      </c>
      <c r="H439" s="110">
        <v>109.3307113172</v>
      </c>
      <c r="I439" s="123">
        <v>1.98</v>
      </c>
      <c r="J439" s="15">
        <v>449</v>
      </c>
      <c r="K439" s="110">
        <v>151.0875879626</v>
      </c>
      <c r="L439" s="123">
        <v>0.11</v>
      </c>
      <c r="M439" s="15">
        <v>1178</v>
      </c>
      <c r="N439" s="111"/>
      <c r="O439" s="111"/>
    </row>
    <row r="440" spans="1:15" ht="25.5" customHeight="1" x14ac:dyDescent="0.2">
      <c r="A440" s="92">
        <v>43862</v>
      </c>
      <c r="B440" s="27">
        <v>127.4941406696</v>
      </c>
      <c r="C440" s="121">
        <v>0.81</v>
      </c>
      <c r="D440" s="8">
        <v>2195</v>
      </c>
      <c r="E440" s="26">
        <v>112.9205484674</v>
      </c>
      <c r="F440" s="121">
        <v>8.16</v>
      </c>
      <c r="G440" s="8">
        <v>220</v>
      </c>
      <c r="H440" s="26">
        <v>106.7322226487</v>
      </c>
      <c r="I440" s="121">
        <v>-2.38</v>
      </c>
      <c r="J440" s="8">
        <v>613</v>
      </c>
      <c r="K440" s="26">
        <v>150.58985275250001</v>
      </c>
      <c r="L440" s="121">
        <v>-0.33</v>
      </c>
      <c r="M440" s="8">
        <v>1362</v>
      </c>
      <c r="N440" s="111"/>
      <c r="O440" s="111"/>
    </row>
    <row r="441" spans="1:15" ht="25.5" customHeight="1" x14ac:dyDescent="0.2">
      <c r="A441" s="92">
        <v>43891</v>
      </c>
      <c r="B441" s="27">
        <v>127.7100109666</v>
      </c>
      <c r="C441" s="121">
        <v>0.17</v>
      </c>
      <c r="D441" s="8">
        <v>3271</v>
      </c>
      <c r="E441" s="26">
        <v>112.67891611589999</v>
      </c>
      <c r="F441" s="121">
        <v>-0.21</v>
      </c>
      <c r="G441" s="8">
        <v>340</v>
      </c>
      <c r="H441" s="26">
        <v>108.5470146895</v>
      </c>
      <c r="I441" s="121">
        <v>1.7</v>
      </c>
      <c r="J441" s="8">
        <v>956</v>
      </c>
      <c r="K441" s="26">
        <v>151.66004438260001</v>
      </c>
      <c r="L441" s="121">
        <v>0.71</v>
      </c>
      <c r="M441" s="8">
        <v>1975</v>
      </c>
      <c r="N441" s="103"/>
      <c r="O441" s="111"/>
    </row>
    <row r="442" spans="1:15" ht="25.5" customHeight="1" x14ac:dyDescent="0.2">
      <c r="A442" s="92">
        <v>43922</v>
      </c>
      <c r="B442" s="27">
        <v>125.93883230260001</v>
      </c>
      <c r="C442" s="121">
        <v>-1.39</v>
      </c>
      <c r="D442" s="8">
        <v>2036</v>
      </c>
      <c r="E442" s="26">
        <v>108.4446874787</v>
      </c>
      <c r="F442" s="121">
        <v>-3.76</v>
      </c>
      <c r="G442" s="8">
        <v>212</v>
      </c>
      <c r="H442" s="26">
        <v>107.9532198095</v>
      </c>
      <c r="I442" s="121">
        <v>-0.55000000000000004</v>
      </c>
      <c r="J442" s="8">
        <v>556</v>
      </c>
      <c r="K442" s="26">
        <v>151.5765122679</v>
      </c>
      <c r="L442" s="121">
        <v>-0.06</v>
      </c>
      <c r="M442" s="8">
        <v>1268</v>
      </c>
      <c r="N442" s="103"/>
      <c r="O442" s="111"/>
    </row>
    <row r="443" spans="1:15" ht="25.5" customHeight="1" x14ac:dyDescent="0.2">
      <c r="A443" s="92">
        <v>43952</v>
      </c>
      <c r="B443" s="27">
        <v>127.04094243740001</v>
      </c>
      <c r="C443" s="121">
        <v>0.88</v>
      </c>
      <c r="D443" s="8">
        <v>1398</v>
      </c>
      <c r="E443" s="26">
        <v>109.3380552462</v>
      </c>
      <c r="F443" s="121">
        <v>0.82</v>
      </c>
      <c r="G443" s="8">
        <v>155</v>
      </c>
      <c r="H443" s="26">
        <v>107.4976319054</v>
      </c>
      <c r="I443" s="121">
        <v>-0.42</v>
      </c>
      <c r="J443" s="8">
        <v>394</v>
      </c>
      <c r="K443" s="26">
        <v>155.53858805600001</v>
      </c>
      <c r="L443" s="121">
        <v>2.61</v>
      </c>
      <c r="M443" s="8">
        <v>849</v>
      </c>
      <c r="N443" s="103"/>
      <c r="O443" s="111"/>
    </row>
    <row r="444" spans="1:15" ht="25.5" customHeight="1" x14ac:dyDescent="0.2">
      <c r="A444" s="92">
        <v>43983</v>
      </c>
      <c r="B444" s="27">
        <v>124.9768374369</v>
      </c>
      <c r="C444" s="121">
        <v>-1.62</v>
      </c>
      <c r="D444" s="8">
        <v>1970</v>
      </c>
      <c r="E444" s="26">
        <v>109.24322154230001</v>
      </c>
      <c r="F444" s="121">
        <v>-0.09</v>
      </c>
      <c r="G444" s="8">
        <v>240</v>
      </c>
      <c r="H444" s="26">
        <v>105.11451194590001</v>
      </c>
      <c r="I444" s="121">
        <v>-2.2200000000000002</v>
      </c>
      <c r="J444" s="8">
        <v>651</v>
      </c>
      <c r="K444" s="26">
        <v>152.34005327009999</v>
      </c>
      <c r="L444" s="121">
        <v>-2.06</v>
      </c>
      <c r="M444" s="8">
        <v>1079</v>
      </c>
      <c r="N444" s="103"/>
      <c r="O444" s="111"/>
    </row>
    <row r="445" spans="1:15" ht="25.5" customHeight="1" x14ac:dyDescent="0.2">
      <c r="A445" s="92">
        <v>44013</v>
      </c>
      <c r="B445" s="27">
        <v>124.1406143441</v>
      </c>
      <c r="C445" s="121">
        <v>-0.67</v>
      </c>
      <c r="D445" s="8">
        <v>2427</v>
      </c>
      <c r="E445" s="26">
        <v>106.5148428828</v>
      </c>
      <c r="F445" s="121">
        <v>-2.5</v>
      </c>
      <c r="G445" s="8">
        <v>257</v>
      </c>
      <c r="H445" s="26">
        <v>104.76610723989999</v>
      </c>
      <c r="I445" s="121">
        <v>-0.33</v>
      </c>
      <c r="J445" s="8">
        <v>754</v>
      </c>
      <c r="K445" s="26">
        <v>150.06590385850001</v>
      </c>
      <c r="L445" s="121">
        <v>-1.49</v>
      </c>
      <c r="M445" s="8">
        <v>1416</v>
      </c>
      <c r="O445" s="111"/>
    </row>
    <row r="446" spans="1:15" ht="25.5" customHeight="1" x14ac:dyDescent="0.2">
      <c r="A446" s="92">
        <v>44044</v>
      </c>
      <c r="B446" s="27">
        <v>124.64532948679999</v>
      </c>
      <c r="C446" s="121">
        <v>0.41</v>
      </c>
      <c r="D446" s="8">
        <v>2277</v>
      </c>
      <c r="E446" s="26">
        <v>102.4169141469</v>
      </c>
      <c r="F446" s="121">
        <v>-3.85</v>
      </c>
      <c r="G446" s="8">
        <v>217</v>
      </c>
      <c r="H446" s="26">
        <v>105.2852681576</v>
      </c>
      <c r="I446" s="121">
        <v>0.5</v>
      </c>
      <c r="J446" s="8">
        <v>655</v>
      </c>
      <c r="K446" s="26">
        <v>152.4986082975</v>
      </c>
      <c r="L446" s="121">
        <v>1.62</v>
      </c>
      <c r="M446" s="8">
        <v>1405</v>
      </c>
      <c r="O446" s="111"/>
    </row>
    <row r="447" spans="1:15" ht="25.5" customHeight="1" x14ac:dyDescent="0.2">
      <c r="A447" s="92">
        <v>44075</v>
      </c>
      <c r="B447" s="27">
        <v>128.3863613627</v>
      </c>
      <c r="C447" s="121">
        <v>3</v>
      </c>
      <c r="D447" s="8">
        <v>2559</v>
      </c>
      <c r="E447" s="26">
        <v>112.46197825829999</v>
      </c>
      <c r="F447" s="121">
        <v>9.81</v>
      </c>
      <c r="G447" s="8">
        <v>279</v>
      </c>
      <c r="H447" s="26">
        <v>106.29331276169999</v>
      </c>
      <c r="I447" s="121">
        <v>0.96</v>
      </c>
      <c r="J447" s="8">
        <v>727</v>
      </c>
      <c r="K447" s="26">
        <v>154.95179227899999</v>
      </c>
      <c r="L447" s="121">
        <v>1.61</v>
      </c>
      <c r="M447" s="8">
        <v>1553</v>
      </c>
      <c r="O447" s="111"/>
    </row>
    <row r="448" spans="1:15" ht="25.5" customHeight="1" x14ac:dyDescent="0.2">
      <c r="A448" s="92">
        <v>44105</v>
      </c>
      <c r="B448" s="27">
        <v>129.02066295180001</v>
      </c>
      <c r="C448" s="121">
        <v>0.49</v>
      </c>
      <c r="D448" s="8">
        <v>2716</v>
      </c>
      <c r="E448" s="26">
        <v>111.70730086819999</v>
      </c>
      <c r="F448" s="121">
        <v>-0.67</v>
      </c>
      <c r="G448" s="8">
        <v>301</v>
      </c>
      <c r="H448" s="26">
        <v>109.0445891862</v>
      </c>
      <c r="I448" s="121">
        <v>2.59</v>
      </c>
      <c r="J448" s="8">
        <v>829</v>
      </c>
      <c r="K448" s="26">
        <v>156.1914784999</v>
      </c>
      <c r="L448" s="121">
        <v>0.8</v>
      </c>
      <c r="M448" s="8">
        <v>1586</v>
      </c>
      <c r="O448" s="111"/>
    </row>
    <row r="449" spans="1:15" ht="25.5" customHeight="1" x14ac:dyDescent="0.2">
      <c r="A449" s="92">
        <v>44136</v>
      </c>
      <c r="B449" s="27">
        <v>130.08246068950001</v>
      </c>
      <c r="C449" s="121">
        <v>0.82</v>
      </c>
      <c r="D449" s="8">
        <v>2612</v>
      </c>
      <c r="E449" s="26">
        <v>113.6388799722</v>
      </c>
      <c r="F449" s="121">
        <v>1.73</v>
      </c>
      <c r="G449" s="8">
        <v>306</v>
      </c>
      <c r="H449" s="26">
        <v>110.4509334137</v>
      </c>
      <c r="I449" s="121">
        <v>1.29</v>
      </c>
      <c r="J449" s="8">
        <v>801</v>
      </c>
      <c r="K449" s="26">
        <v>154.8011148205</v>
      </c>
      <c r="L449" s="121">
        <v>-0.89</v>
      </c>
      <c r="M449" s="8">
        <v>1505</v>
      </c>
      <c r="O449" s="111"/>
    </row>
    <row r="450" spans="1:15" ht="25.5" customHeight="1" thickBot="1" x14ac:dyDescent="0.25">
      <c r="A450" s="95">
        <v>44166</v>
      </c>
      <c r="B450" s="36">
        <v>131.5404439186</v>
      </c>
      <c r="C450" s="122">
        <v>1.1200000000000001</v>
      </c>
      <c r="D450" s="13">
        <v>2915</v>
      </c>
      <c r="E450" s="104">
        <v>115.3862951333</v>
      </c>
      <c r="F450" s="122">
        <v>1.54</v>
      </c>
      <c r="G450" s="13">
        <v>355</v>
      </c>
      <c r="H450" s="104">
        <v>109.75936878509999</v>
      </c>
      <c r="I450" s="122">
        <v>-0.63</v>
      </c>
      <c r="J450" s="13">
        <v>888</v>
      </c>
      <c r="K450" s="104">
        <v>159.3074072309</v>
      </c>
      <c r="L450" s="122">
        <v>2.91</v>
      </c>
      <c r="M450" s="13">
        <v>1672</v>
      </c>
      <c r="O450" s="111"/>
    </row>
    <row r="451" spans="1:15" ht="25.5" customHeight="1" x14ac:dyDescent="0.2">
      <c r="A451" s="91">
        <v>44197</v>
      </c>
      <c r="B451" s="109">
        <v>131.5018897894</v>
      </c>
      <c r="C451" s="123">
        <v>-0.03</v>
      </c>
      <c r="D451" s="15">
        <v>1913</v>
      </c>
      <c r="E451" s="110">
        <v>121.52656712530001</v>
      </c>
      <c r="F451" s="123">
        <v>5.32</v>
      </c>
      <c r="G451" s="15">
        <v>187</v>
      </c>
      <c r="H451" s="110">
        <v>107.6333002992</v>
      </c>
      <c r="I451" s="123">
        <v>-1.94</v>
      </c>
      <c r="J451" s="15">
        <v>502</v>
      </c>
      <c r="K451" s="110">
        <v>157.30086237020001</v>
      </c>
      <c r="L451" s="123">
        <v>-1.26</v>
      </c>
      <c r="M451" s="15">
        <v>1224</v>
      </c>
      <c r="N451" s="111"/>
      <c r="O451" s="111"/>
    </row>
    <row r="452" spans="1:15" ht="25.5" customHeight="1" x14ac:dyDescent="0.2">
      <c r="A452" s="92">
        <v>44228</v>
      </c>
      <c r="B452" s="27">
        <v>132.02599085910001</v>
      </c>
      <c r="C452" s="121">
        <v>0.4</v>
      </c>
      <c r="D452" s="8">
        <v>2195</v>
      </c>
      <c r="E452" s="26">
        <v>114.22510591699999</v>
      </c>
      <c r="F452" s="121">
        <v>-6.01</v>
      </c>
      <c r="G452" s="8">
        <v>230</v>
      </c>
      <c r="H452" s="26">
        <v>109.3021337844</v>
      </c>
      <c r="I452" s="121">
        <v>1.55</v>
      </c>
      <c r="J452" s="8">
        <v>665</v>
      </c>
      <c r="K452" s="26">
        <v>160.2587820684</v>
      </c>
      <c r="L452" s="121">
        <v>1.88</v>
      </c>
      <c r="M452" s="8">
        <v>1300</v>
      </c>
      <c r="N452" s="111"/>
      <c r="O452" s="111"/>
    </row>
    <row r="453" spans="1:15" ht="25.5" customHeight="1" x14ac:dyDescent="0.2">
      <c r="A453" s="92">
        <v>44256</v>
      </c>
      <c r="B453" s="27">
        <v>132.9856315145</v>
      </c>
      <c r="C453" s="121">
        <v>0.73</v>
      </c>
      <c r="D453" s="8">
        <v>3265</v>
      </c>
      <c r="E453" s="26">
        <v>115.0113115258</v>
      </c>
      <c r="F453" s="121">
        <v>0.69</v>
      </c>
      <c r="G453" s="8">
        <v>386</v>
      </c>
      <c r="H453" s="26">
        <v>112.51554550660001</v>
      </c>
      <c r="I453" s="121">
        <v>2.94</v>
      </c>
      <c r="J453" s="8">
        <v>951</v>
      </c>
      <c r="K453" s="26">
        <v>159.7705775224</v>
      </c>
      <c r="L453" s="121">
        <v>-0.3</v>
      </c>
      <c r="M453" s="8">
        <v>1928</v>
      </c>
      <c r="N453" s="103"/>
      <c r="O453" s="111"/>
    </row>
    <row r="454" spans="1:15" ht="25.5" customHeight="1" x14ac:dyDescent="0.2">
      <c r="A454" s="92">
        <v>44287</v>
      </c>
      <c r="B454" s="27">
        <v>132.7168201035</v>
      </c>
      <c r="C454" s="121">
        <v>-0.2</v>
      </c>
      <c r="D454" s="8">
        <v>2664</v>
      </c>
      <c r="E454" s="26">
        <v>116.5510863703</v>
      </c>
      <c r="F454" s="121">
        <v>1.34</v>
      </c>
      <c r="G454" s="8">
        <v>307</v>
      </c>
      <c r="H454" s="26">
        <v>110.24019341650001</v>
      </c>
      <c r="I454" s="121">
        <v>-2.02</v>
      </c>
      <c r="J454" s="8">
        <v>789</v>
      </c>
      <c r="K454" s="26">
        <v>161.61395479629999</v>
      </c>
      <c r="L454" s="121">
        <v>1.1499999999999999</v>
      </c>
      <c r="M454" s="8">
        <v>1568</v>
      </c>
      <c r="N454" s="103"/>
      <c r="O454" s="111"/>
    </row>
    <row r="455" spans="1:15" ht="25.5" customHeight="1" x14ac:dyDescent="0.2">
      <c r="A455" s="92">
        <v>44317</v>
      </c>
      <c r="B455" s="27">
        <v>131.40206008039999</v>
      </c>
      <c r="C455" s="121">
        <v>-0.99</v>
      </c>
      <c r="D455" s="8">
        <v>2120</v>
      </c>
      <c r="E455" s="26">
        <v>109.7451370117</v>
      </c>
      <c r="F455" s="121">
        <v>-5.84</v>
      </c>
      <c r="G455" s="8">
        <v>230</v>
      </c>
      <c r="H455" s="26">
        <v>108.9524158645</v>
      </c>
      <c r="I455" s="121">
        <v>-1.17</v>
      </c>
      <c r="J455" s="8">
        <v>621</v>
      </c>
      <c r="K455" s="26">
        <v>163.6725452476</v>
      </c>
      <c r="L455" s="121">
        <v>1.27</v>
      </c>
      <c r="M455" s="8">
        <v>1269</v>
      </c>
      <c r="N455" s="103"/>
      <c r="O455" s="111"/>
    </row>
    <row r="456" spans="1:15" ht="25.5" customHeight="1" x14ac:dyDescent="0.2">
      <c r="A456" s="92">
        <v>44348</v>
      </c>
      <c r="B456" s="27">
        <v>138.2028757269</v>
      </c>
      <c r="C456" s="121">
        <v>5.18</v>
      </c>
      <c r="D456" s="8">
        <v>2491</v>
      </c>
      <c r="E456" s="26">
        <v>126.8968093819</v>
      </c>
      <c r="F456" s="121">
        <v>15.63</v>
      </c>
      <c r="G456" s="8">
        <v>277</v>
      </c>
      <c r="H456" s="26">
        <v>112.4731988584</v>
      </c>
      <c r="I456" s="121">
        <v>3.23</v>
      </c>
      <c r="J456" s="8">
        <v>693</v>
      </c>
      <c r="K456" s="26">
        <v>165.08597837080001</v>
      </c>
      <c r="L456" s="121">
        <v>0.86</v>
      </c>
      <c r="M456" s="8">
        <v>1521</v>
      </c>
      <c r="N456" s="103"/>
      <c r="O456" s="111"/>
    </row>
    <row r="457" spans="1:15" ht="25.5" customHeight="1" x14ac:dyDescent="0.2">
      <c r="A457" s="92">
        <v>44378</v>
      </c>
      <c r="B457" s="27">
        <v>139.2729288333</v>
      </c>
      <c r="C457" s="121">
        <v>0.77</v>
      </c>
      <c r="D457" s="8">
        <v>2537</v>
      </c>
      <c r="E457" s="26">
        <v>122.5534827653</v>
      </c>
      <c r="F457" s="121">
        <v>-3.42</v>
      </c>
      <c r="G457" s="8">
        <v>304</v>
      </c>
      <c r="H457" s="26">
        <v>117.2177104773</v>
      </c>
      <c r="I457" s="121">
        <v>4.22</v>
      </c>
      <c r="J457" s="8">
        <v>740</v>
      </c>
      <c r="K457" s="26">
        <v>166.51465671130001</v>
      </c>
      <c r="L457" s="121">
        <v>0.87</v>
      </c>
      <c r="M457" s="8">
        <v>1493</v>
      </c>
      <c r="O457" s="111"/>
    </row>
    <row r="458" spans="1:15" ht="25.5" customHeight="1" x14ac:dyDescent="0.2">
      <c r="A458" s="92">
        <v>44409</v>
      </c>
      <c r="B458" s="27">
        <v>140.28555943309999</v>
      </c>
      <c r="C458" s="121">
        <v>0.73</v>
      </c>
      <c r="D458" s="8">
        <v>2099</v>
      </c>
      <c r="E458" s="26">
        <v>125.1283722398</v>
      </c>
      <c r="F458" s="121">
        <v>2.1</v>
      </c>
      <c r="G458" s="8">
        <v>216</v>
      </c>
      <c r="H458" s="26">
        <v>114.9291678725</v>
      </c>
      <c r="I458" s="121">
        <v>-1.95</v>
      </c>
      <c r="J458" s="8">
        <v>575</v>
      </c>
      <c r="K458" s="26">
        <v>169.0896598752</v>
      </c>
      <c r="L458" s="121">
        <v>1.55</v>
      </c>
      <c r="M458" s="8">
        <v>1308</v>
      </c>
      <c r="O458" s="111"/>
    </row>
    <row r="459" spans="1:15" ht="25.5" customHeight="1" x14ac:dyDescent="0.2">
      <c r="A459" s="92">
        <v>44440</v>
      </c>
      <c r="B459" s="27">
        <v>139.05664855960001</v>
      </c>
      <c r="C459" s="121">
        <v>-0.88</v>
      </c>
      <c r="D459" s="8">
        <v>2217</v>
      </c>
      <c r="E459" s="26">
        <v>119.49188966440001</v>
      </c>
      <c r="F459" s="121">
        <v>-4.5</v>
      </c>
      <c r="G459" s="8">
        <v>269</v>
      </c>
      <c r="H459" s="26">
        <v>118.14790881570001</v>
      </c>
      <c r="I459" s="121">
        <v>2.8</v>
      </c>
      <c r="J459" s="8">
        <v>626</v>
      </c>
      <c r="K459" s="26">
        <v>168.84961330920001</v>
      </c>
      <c r="L459" s="121">
        <v>-0.14000000000000001</v>
      </c>
      <c r="M459" s="8">
        <v>1322</v>
      </c>
      <c r="O459" s="111"/>
    </row>
    <row r="460" spans="1:15" ht="25.5" customHeight="1" x14ac:dyDescent="0.2">
      <c r="A460" s="92">
        <v>44470</v>
      </c>
      <c r="B460" s="27">
        <v>139.07301724589999</v>
      </c>
      <c r="C460" s="121">
        <v>0.01</v>
      </c>
      <c r="D460" s="8">
        <v>2187</v>
      </c>
      <c r="E460" s="26">
        <v>116.3058664277</v>
      </c>
      <c r="F460" s="121">
        <v>-2.67</v>
      </c>
      <c r="G460" s="8">
        <v>237</v>
      </c>
      <c r="H460" s="26">
        <v>117.9012197901</v>
      </c>
      <c r="I460" s="121">
        <v>-0.21</v>
      </c>
      <c r="J460" s="8">
        <v>589</v>
      </c>
      <c r="K460" s="26">
        <v>167.2100430781</v>
      </c>
      <c r="L460" s="121">
        <v>-0.97</v>
      </c>
      <c r="M460" s="8">
        <v>1361</v>
      </c>
      <c r="O460" s="111"/>
    </row>
    <row r="461" spans="1:15" ht="25.5" customHeight="1" x14ac:dyDescent="0.2">
      <c r="A461" s="92">
        <v>44501</v>
      </c>
      <c r="B461" s="27">
        <v>142.0450953589</v>
      </c>
      <c r="C461" s="121">
        <v>2.14</v>
      </c>
      <c r="D461" s="8">
        <v>2200</v>
      </c>
      <c r="E461" s="26">
        <v>126.60487058530001</v>
      </c>
      <c r="F461" s="121">
        <v>8.86</v>
      </c>
      <c r="G461" s="8">
        <v>229</v>
      </c>
      <c r="H461" s="26">
        <v>117.62696302649999</v>
      </c>
      <c r="I461" s="121">
        <v>-0.23</v>
      </c>
      <c r="J461" s="8">
        <v>662</v>
      </c>
      <c r="K461" s="26">
        <v>170.3635967738</v>
      </c>
      <c r="L461" s="121">
        <v>1.89</v>
      </c>
      <c r="M461" s="8">
        <v>1309</v>
      </c>
      <c r="O461" s="111"/>
    </row>
    <row r="462" spans="1:15" ht="25.5" customHeight="1" thickBot="1" x14ac:dyDescent="0.25">
      <c r="A462" s="95">
        <v>44531</v>
      </c>
      <c r="B462" s="36">
        <v>139.2481128158</v>
      </c>
      <c r="C462" s="122">
        <v>-1.97</v>
      </c>
      <c r="D462" s="13">
        <v>2515</v>
      </c>
      <c r="E462" s="104">
        <v>114.721676591</v>
      </c>
      <c r="F462" s="122">
        <v>-9.39</v>
      </c>
      <c r="G462" s="13">
        <v>286</v>
      </c>
      <c r="H462" s="104">
        <v>118.5908429606</v>
      </c>
      <c r="I462" s="122">
        <v>0.82</v>
      </c>
      <c r="J462" s="13">
        <v>739</v>
      </c>
      <c r="K462" s="104">
        <v>169.80619747579999</v>
      </c>
      <c r="L462" s="122">
        <v>-0.33</v>
      </c>
      <c r="M462" s="13">
        <v>1490</v>
      </c>
      <c r="O462" s="111"/>
    </row>
    <row r="463" spans="1:15" ht="25.5" customHeight="1" x14ac:dyDescent="0.2">
      <c r="A463" s="91">
        <v>44562</v>
      </c>
      <c r="B463" s="109">
        <v>139.90339986399999</v>
      </c>
      <c r="C463" s="123">
        <v>0.47</v>
      </c>
      <c r="D463" s="15">
        <v>1793</v>
      </c>
      <c r="E463" s="110">
        <v>117.6279373604</v>
      </c>
      <c r="F463" s="123">
        <v>2.5299999999999998</v>
      </c>
      <c r="G463" s="15">
        <v>192</v>
      </c>
      <c r="H463" s="110">
        <v>120.5523420328</v>
      </c>
      <c r="I463" s="123">
        <v>1.65</v>
      </c>
      <c r="J463" s="15">
        <v>443</v>
      </c>
      <c r="K463" s="110">
        <v>170.87406447679999</v>
      </c>
      <c r="L463" s="123">
        <v>0.63</v>
      </c>
      <c r="M463" s="15">
        <v>1158</v>
      </c>
      <c r="N463" s="111"/>
      <c r="O463" s="111"/>
    </row>
    <row r="464" spans="1:15" ht="25.5" customHeight="1" x14ac:dyDescent="0.2">
      <c r="A464" s="92">
        <v>44593</v>
      </c>
      <c r="B464" s="27">
        <v>147.90771089820001</v>
      </c>
      <c r="C464" s="121">
        <v>5.72</v>
      </c>
      <c r="D464" s="8">
        <v>1997</v>
      </c>
      <c r="E464" s="26">
        <v>123.6553290053</v>
      </c>
      <c r="F464" s="121">
        <v>5.12</v>
      </c>
      <c r="G464" s="8">
        <v>219</v>
      </c>
      <c r="H464" s="26">
        <v>130.19743864910001</v>
      </c>
      <c r="I464" s="121">
        <v>8</v>
      </c>
      <c r="J464" s="8">
        <v>512</v>
      </c>
      <c r="K464" s="26">
        <v>175.1852629972</v>
      </c>
      <c r="L464" s="121">
        <v>2.52</v>
      </c>
      <c r="M464" s="8">
        <v>1266</v>
      </c>
      <c r="N464" s="111"/>
      <c r="O464" s="111"/>
    </row>
    <row r="465" spans="1:15" ht="25.5" customHeight="1" x14ac:dyDescent="0.2">
      <c r="A465" s="92">
        <v>44621</v>
      </c>
      <c r="B465" s="27">
        <v>146.58435823639999</v>
      </c>
      <c r="C465" s="121">
        <v>-0.89</v>
      </c>
      <c r="D465" s="8">
        <v>2676</v>
      </c>
      <c r="E465" s="26">
        <v>124.01990531769999</v>
      </c>
      <c r="F465" s="121">
        <v>0.28999999999999998</v>
      </c>
      <c r="G465" s="8">
        <v>265</v>
      </c>
      <c r="H465" s="26">
        <v>123.67062248960001</v>
      </c>
      <c r="I465" s="121">
        <v>-5.01</v>
      </c>
      <c r="J465" s="8">
        <v>637</v>
      </c>
      <c r="K465" s="26">
        <v>174.86034442260001</v>
      </c>
      <c r="L465" s="121">
        <v>-0.19</v>
      </c>
      <c r="M465" s="8">
        <v>1774</v>
      </c>
      <c r="N465" s="103"/>
      <c r="O465" s="111"/>
    </row>
    <row r="466" spans="1:15" ht="25.5" customHeight="1" x14ac:dyDescent="0.2">
      <c r="A466" s="92">
        <v>44652</v>
      </c>
      <c r="B466" s="27">
        <v>146.48481135259999</v>
      </c>
      <c r="C466" s="121">
        <v>-7.0000000000000007E-2</v>
      </c>
      <c r="D466" s="8">
        <v>2106</v>
      </c>
      <c r="E466" s="26">
        <v>126.149826385</v>
      </c>
      <c r="F466" s="121">
        <v>1.72</v>
      </c>
      <c r="G466" s="8">
        <v>215</v>
      </c>
      <c r="H466" s="26">
        <v>121.3641928105</v>
      </c>
      <c r="I466" s="121">
        <v>-1.86</v>
      </c>
      <c r="J466" s="8">
        <v>464</v>
      </c>
      <c r="K466" s="26">
        <v>177.2368706707</v>
      </c>
      <c r="L466" s="121">
        <v>1.36</v>
      </c>
      <c r="M466" s="8">
        <v>1427</v>
      </c>
      <c r="N466" s="103"/>
      <c r="O466" s="111"/>
    </row>
    <row r="467" spans="1:15" ht="25.5" customHeight="1" x14ac:dyDescent="0.2">
      <c r="A467" s="92">
        <v>44682</v>
      </c>
      <c r="B467" s="27">
        <v>151.9248803049</v>
      </c>
      <c r="C467" s="121">
        <v>3.71</v>
      </c>
      <c r="D467" s="8">
        <v>1872</v>
      </c>
      <c r="E467" s="26">
        <v>137.4036822393</v>
      </c>
      <c r="F467" s="121">
        <v>8.92</v>
      </c>
      <c r="G467" s="8">
        <v>195</v>
      </c>
      <c r="H467" s="26">
        <v>124.8074395165</v>
      </c>
      <c r="I467" s="121">
        <v>2.84</v>
      </c>
      <c r="J467" s="8">
        <v>476</v>
      </c>
      <c r="K467" s="26">
        <v>183.35456615379999</v>
      </c>
      <c r="L467" s="121">
        <v>3.45</v>
      </c>
      <c r="M467" s="8">
        <v>1201</v>
      </c>
      <c r="N467" s="103"/>
      <c r="O467" s="111"/>
    </row>
    <row r="468" spans="1:15" ht="25.5" customHeight="1" x14ac:dyDescent="0.2">
      <c r="A468" s="92">
        <v>44713</v>
      </c>
      <c r="B468" s="27">
        <v>146.21036219129999</v>
      </c>
      <c r="C468" s="121">
        <v>-3.76</v>
      </c>
      <c r="D468" s="8">
        <v>2245</v>
      </c>
      <c r="E468" s="26">
        <v>117.5274305743</v>
      </c>
      <c r="F468" s="121">
        <v>-14.47</v>
      </c>
      <c r="G468" s="8">
        <v>232</v>
      </c>
      <c r="H468" s="26">
        <v>125.9918712174</v>
      </c>
      <c r="I468" s="121">
        <v>0.95</v>
      </c>
      <c r="J468" s="8">
        <v>580</v>
      </c>
      <c r="K468" s="26">
        <v>178.18776718379999</v>
      </c>
      <c r="L468" s="121">
        <v>-2.82</v>
      </c>
      <c r="M468" s="8">
        <v>1433</v>
      </c>
      <c r="N468" s="103"/>
      <c r="O468" s="111"/>
    </row>
    <row r="469" spans="1:15" ht="25.5" customHeight="1" x14ac:dyDescent="0.2">
      <c r="A469" s="92">
        <v>44743</v>
      </c>
      <c r="B469" s="27">
        <v>149.7754320192</v>
      </c>
      <c r="C469" s="121">
        <v>2.44</v>
      </c>
      <c r="D469" s="8">
        <v>2107</v>
      </c>
      <c r="E469" s="26">
        <v>121.8264157026</v>
      </c>
      <c r="F469" s="121">
        <v>3.66</v>
      </c>
      <c r="G469" s="8">
        <v>245</v>
      </c>
      <c r="H469" s="26">
        <v>127.5948029239</v>
      </c>
      <c r="I469" s="121">
        <v>1.27</v>
      </c>
      <c r="J469" s="8">
        <v>532</v>
      </c>
      <c r="K469" s="26">
        <v>181.96820097630001</v>
      </c>
      <c r="L469" s="121">
        <v>2.12</v>
      </c>
      <c r="M469" s="8">
        <v>1330</v>
      </c>
      <c r="O469" s="111"/>
    </row>
    <row r="470" spans="1:15" ht="25.5" customHeight="1" x14ac:dyDescent="0.2">
      <c r="A470" s="92">
        <v>44774</v>
      </c>
      <c r="B470" s="27">
        <v>151.4208280169</v>
      </c>
      <c r="C470" s="121">
        <v>1.1000000000000001</v>
      </c>
      <c r="D470" s="8">
        <v>2029</v>
      </c>
      <c r="E470" s="26">
        <v>130.94261097329999</v>
      </c>
      <c r="F470" s="121">
        <v>7.48</v>
      </c>
      <c r="G470" s="8">
        <v>230</v>
      </c>
      <c r="H470" s="26">
        <v>128.00149235079999</v>
      </c>
      <c r="I470" s="121">
        <v>0.32</v>
      </c>
      <c r="J470" s="8">
        <v>519</v>
      </c>
      <c r="K470" s="26">
        <v>181.43483661479999</v>
      </c>
      <c r="L470" s="121">
        <v>-0.28999999999999998</v>
      </c>
      <c r="M470" s="8">
        <v>1280</v>
      </c>
      <c r="O470" s="111"/>
    </row>
    <row r="471" spans="1:15" ht="25.5" customHeight="1" x14ac:dyDescent="0.2">
      <c r="A471" s="92">
        <v>44805</v>
      </c>
      <c r="B471" s="27">
        <v>148.00027049779999</v>
      </c>
      <c r="C471" s="121">
        <v>-2.2599999999999998</v>
      </c>
      <c r="D471" s="8">
        <v>2164</v>
      </c>
      <c r="E471" s="26">
        <v>124.6282698933</v>
      </c>
      <c r="F471" s="121">
        <v>-4.82</v>
      </c>
      <c r="G471" s="8">
        <v>234</v>
      </c>
      <c r="H471" s="26">
        <v>124.6125546081</v>
      </c>
      <c r="I471" s="121">
        <v>-2.65</v>
      </c>
      <c r="J471" s="8">
        <v>544</v>
      </c>
      <c r="K471" s="26">
        <v>181.06897088529999</v>
      </c>
      <c r="L471" s="121">
        <v>-0.2</v>
      </c>
      <c r="M471" s="8">
        <v>1386</v>
      </c>
      <c r="O471" s="111"/>
    </row>
    <row r="472" spans="1:15" ht="25.5" customHeight="1" x14ac:dyDescent="0.2">
      <c r="A472" s="92">
        <v>44835</v>
      </c>
      <c r="B472" s="27">
        <v>153.81294204880001</v>
      </c>
      <c r="C472" s="121">
        <v>3.93</v>
      </c>
      <c r="D472" s="8">
        <v>1960</v>
      </c>
      <c r="E472" s="26">
        <v>133.5994427768</v>
      </c>
      <c r="F472" s="121">
        <v>7.2</v>
      </c>
      <c r="G472" s="8">
        <v>181</v>
      </c>
      <c r="H472" s="26">
        <v>127.20093241950001</v>
      </c>
      <c r="I472" s="121">
        <v>2.08</v>
      </c>
      <c r="J472" s="8">
        <v>443</v>
      </c>
      <c r="K472" s="26">
        <v>182.74092967359999</v>
      </c>
      <c r="L472" s="121">
        <v>0.92</v>
      </c>
      <c r="M472" s="8">
        <v>1336</v>
      </c>
      <c r="O472" s="111"/>
    </row>
    <row r="473" spans="1:15" ht="25.5" customHeight="1" x14ac:dyDescent="0.2">
      <c r="A473" s="92">
        <v>44866</v>
      </c>
      <c r="B473" s="27">
        <v>152.37216409870001</v>
      </c>
      <c r="C473" s="121">
        <v>-0.94</v>
      </c>
      <c r="D473" s="8">
        <v>2016</v>
      </c>
      <c r="E473" s="26">
        <v>117.4670780272</v>
      </c>
      <c r="F473" s="121">
        <v>-12.08</v>
      </c>
      <c r="G473" s="8">
        <v>199</v>
      </c>
      <c r="H473" s="26">
        <v>130.5376843885</v>
      </c>
      <c r="I473" s="121">
        <v>2.62</v>
      </c>
      <c r="J473" s="8">
        <v>526</v>
      </c>
      <c r="K473" s="26">
        <v>184.2589876296</v>
      </c>
      <c r="L473" s="121">
        <v>0.83</v>
      </c>
      <c r="M473" s="8">
        <v>1291</v>
      </c>
      <c r="O473" s="111"/>
    </row>
    <row r="474" spans="1:15" ht="25.5" customHeight="1" thickBot="1" x14ac:dyDescent="0.25">
      <c r="A474" s="95">
        <v>44896</v>
      </c>
      <c r="B474" s="36">
        <v>154.1358736761</v>
      </c>
      <c r="C474" s="122">
        <v>1.1599999999999999</v>
      </c>
      <c r="D474" s="13">
        <v>2207</v>
      </c>
      <c r="E474" s="104">
        <v>135.43998821740001</v>
      </c>
      <c r="F474" s="122">
        <v>15.3</v>
      </c>
      <c r="G474" s="13">
        <v>218</v>
      </c>
      <c r="H474" s="104">
        <v>129.2228958032</v>
      </c>
      <c r="I474" s="122">
        <v>-1.01</v>
      </c>
      <c r="J474" s="13">
        <v>576</v>
      </c>
      <c r="K474" s="104">
        <v>184.28316118430001</v>
      </c>
      <c r="L474" s="122">
        <v>0.01</v>
      </c>
      <c r="M474" s="13">
        <v>1413</v>
      </c>
      <c r="O474" s="111"/>
    </row>
    <row r="475" spans="1:15" ht="25.5" customHeight="1" x14ac:dyDescent="0.2">
      <c r="A475" s="91">
        <v>44927</v>
      </c>
      <c r="B475" s="109">
        <v>155.20186433399999</v>
      </c>
      <c r="C475" s="123">
        <v>0.69</v>
      </c>
      <c r="D475" s="15">
        <v>1606</v>
      </c>
      <c r="E475" s="110">
        <v>136.1341142931</v>
      </c>
      <c r="F475" s="123">
        <v>0.51</v>
      </c>
      <c r="G475" s="15">
        <v>165</v>
      </c>
      <c r="H475" s="110">
        <v>130.76292434219999</v>
      </c>
      <c r="I475" s="123">
        <v>1.19</v>
      </c>
      <c r="J475" s="15">
        <v>360</v>
      </c>
      <c r="K475" s="110">
        <v>186.64786103380001</v>
      </c>
      <c r="L475" s="123">
        <v>1.28</v>
      </c>
      <c r="M475" s="15">
        <v>1081</v>
      </c>
      <c r="N475" s="111"/>
      <c r="O475" s="111"/>
    </row>
    <row r="476" spans="1:15" ht="25.5" customHeight="1" x14ac:dyDescent="0.2">
      <c r="A476" s="92">
        <v>44958</v>
      </c>
      <c r="B476" s="27">
        <v>154.60123068760001</v>
      </c>
      <c r="C476" s="121">
        <v>-0.39</v>
      </c>
      <c r="D476" s="8">
        <v>1699</v>
      </c>
      <c r="E476" s="26">
        <v>136.39018624970001</v>
      </c>
      <c r="F476" s="121">
        <v>0.19</v>
      </c>
      <c r="G476" s="8">
        <v>210</v>
      </c>
      <c r="H476" s="26">
        <v>131.25271497450001</v>
      </c>
      <c r="I476" s="121">
        <v>0.37</v>
      </c>
      <c r="J476" s="8">
        <v>435</v>
      </c>
      <c r="K476" s="26">
        <v>184.6490153277</v>
      </c>
      <c r="L476" s="121">
        <v>-1.07</v>
      </c>
      <c r="M476" s="8">
        <v>1054</v>
      </c>
      <c r="N476" s="111"/>
      <c r="O476" s="111"/>
    </row>
    <row r="477" spans="1:15" ht="25.5" customHeight="1" x14ac:dyDescent="0.2">
      <c r="A477" s="92">
        <v>44986</v>
      </c>
      <c r="B477" s="27">
        <v>152.19607202380001</v>
      </c>
      <c r="C477" s="121">
        <v>-1.56</v>
      </c>
      <c r="D477" s="8">
        <v>2601</v>
      </c>
      <c r="E477" s="26">
        <v>129.008134652</v>
      </c>
      <c r="F477" s="121">
        <v>-5.41</v>
      </c>
      <c r="G477" s="8">
        <v>273</v>
      </c>
      <c r="H477" s="26">
        <v>124.29075572070001</v>
      </c>
      <c r="I477" s="121">
        <v>-5.3</v>
      </c>
      <c r="J477" s="8">
        <v>704</v>
      </c>
      <c r="K477" s="26">
        <v>187.47441364860001</v>
      </c>
      <c r="L477" s="121">
        <v>1.53</v>
      </c>
      <c r="M477" s="8">
        <v>1624</v>
      </c>
      <c r="N477" s="103"/>
      <c r="O477" s="111"/>
    </row>
    <row r="478" spans="1:15" ht="25.5" customHeight="1" x14ac:dyDescent="0.2">
      <c r="A478" s="92">
        <v>45017</v>
      </c>
      <c r="B478" s="27">
        <v>155.01459640979999</v>
      </c>
      <c r="C478" s="121">
        <v>1.85</v>
      </c>
      <c r="D478" s="8">
        <v>1997</v>
      </c>
      <c r="E478" s="26">
        <v>126.52833496540001</v>
      </c>
      <c r="F478" s="121">
        <v>-1.92</v>
      </c>
      <c r="G478" s="8">
        <v>185</v>
      </c>
      <c r="H478" s="26">
        <v>128.6034685761</v>
      </c>
      <c r="I478" s="121">
        <v>3.47</v>
      </c>
      <c r="J478" s="8">
        <v>427</v>
      </c>
      <c r="K478" s="26">
        <v>189.0953487342</v>
      </c>
      <c r="L478" s="121">
        <v>0.86</v>
      </c>
      <c r="M478" s="8">
        <v>1385</v>
      </c>
      <c r="N478" s="103"/>
      <c r="O478" s="111"/>
    </row>
    <row r="479" spans="1:15" ht="25.5" customHeight="1" x14ac:dyDescent="0.2">
      <c r="A479" s="92">
        <v>45047</v>
      </c>
      <c r="B479" s="27">
        <v>152.73088758060001</v>
      </c>
      <c r="C479" s="121">
        <v>-1.47</v>
      </c>
      <c r="D479" s="8">
        <v>1772</v>
      </c>
      <c r="E479" s="26">
        <v>126.7193757475</v>
      </c>
      <c r="F479" s="121">
        <v>0.15</v>
      </c>
      <c r="G479" s="8">
        <v>224</v>
      </c>
      <c r="H479" s="26">
        <v>131.20965688410001</v>
      </c>
      <c r="I479" s="121">
        <v>2.0299999999999998</v>
      </c>
      <c r="J479" s="8">
        <v>439</v>
      </c>
      <c r="K479" s="26">
        <v>186.95091873179999</v>
      </c>
      <c r="L479" s="121">
        <v>-1.1299999999999999</v>
      </c>
      <c r="M479" s="8">
        <v>1109</v>
      </c>
      <c r="N479" s="103"/>
      <c r="O479" s="111"/>
    </row>
    <row r="480" spans="1:15" ht="25.5" customHeight="1" x14ac:dyDescent="0.2">
      <c r="A480" s="92">
        <v>45078</v>
      </c>
      <c r="B480" s="27">
        <v>155.37351597130001</v>
      </c>
      <c r="C480" s="121">
        <v>1.73</v>
      </c>
      <c r="D480" s="8">
        <v>2112</v>
      </c>
      <c r="E480" s="26">
        <v>130.44793350090001</v>
      </c>
      <c r="F480" s="121">
        <v>2.94</v>
      </c>
      <c r="G480" s="8">
        <v>229</v>
      </c>
      <c r="H480" s="26">
        <v>133.37909273540001</v>
      </c>
      <c r="I480" s="121">
        <v>1.65</v>
      </c>
      <c r="J480" s="8">
        <v>563</v>
      </c>
      <c r="K480" s="26">
        <v>187.56664302280001</v>
      </c>
      <c r="L480" s="121">
        <v>0.33</v>
      </c>
      <c r="M480" s="8">
        <v>1320</v>
      </c>
      <c r="N480" s="103"/>
      <c r="O480" s="111"/>
    </row>
    <row r="481" spans="1:15" ht="25.5" customHeight="1" x14ac:dyDescent="0.2">
      <c r="A481" s="92">
        <v>45108</v>
      </c>
      <c r="B481" s="27">
        <v>155.63398373480001</v>
      </c>
      <c r="C481" s="121">
        <v>0.17</v>
      </c>
      <c r="D481" s="8">
        <v>2124</v>
      </c>
      <c r="E481" s="26">
        <v>136.35060762099999</v>
      </c>
      <c r="F481" s="121">
        <v>4.5199999999999996</v>
      </c>
      <c r="G481" s="8">
        <v>244</v>
      </c>
      <c r="H481" s="26">
        <v>125.9985906066</v>
      </c>
      <c r="I481" s="121">
        <v>-5.53</v>
      </c>
      <c r="J481" s="8">
        <v>482</v>
      </c>
      <c r="K481" s="26">
        <v>187.98664406450001</v>
      </c>
      <c r="L481" s="121">
        <v>0.22</v>
      </c>
      <c r="M481" s="8">
        <v>1398</v>
      </c>
      <c r="O481" s="111"/>
    </row>
    <row r="482" spans="1:15" ht="25.5" customHeight="1" x14ac:dyDescent="0.2">
      <c r="A482" s="92">
        <v>45139</v>
      </c>
      <c r="B482" s="27">
        <v>155.0974078326</v>
      </c>
      <c r="C482" s="121">
        <v>-0.34</v>
      </c>
      <c r="D482" s="8">
        <v>1931</v>
      </c>
      <c r="E482" s="26">
        <v>124.85891129149999</v>
      </c>
      <c r="F482" s="121">
        <v>-8.43</v>
      </c>
      <c r="G482" s="8">
        <v>197</v>
      </c>
      <c r="H482" s="26">
        <v>130.95245401950001</v>
      </c>
      <c r="I482" s="121">
        <v>3.93</v>
      </c>
      <c r="J482" s="8">
        <v>496</v>
      </c>
      <c r="K482" s="26">
        <v>189.29913785330001</v>
      </c>
      <c r="L482" s="121">
        <v>0.7</v>
      </c>
      <c r="M482" s="8">
        <v>1238</v>
      </c>
      <c r="O482" s="111"/>
    </row>
    <row r="483" spans="1:15" ht="25.5" customHeight="1" x14ac:dyDescent="0.2">
      <c r="A483" s="92">
        <v>45170</v>
      </c>
      <c r="B483" s="27">
        <v>159.0759249466</v>
      </c>
      <c r="C483" s="121">
        <v>2.57</v>
      </c>
      <c r="D483" s="8">
        <v>2128</v>
      </c>
      <c r="E483" s="26">
        <v>146.99314554919999</v>
      </c>
      <c r="F483" s="121">
        <v>17.73</v>
      </c>
      <c r="G483" s="8">
        <v>247</v>
      </c>
      <c r="H483" s="26">
        <v>129.86577459840001</v>
      </c>
      <c r="I483" s="121">
        <v>-0.83</v>
      </c>
      <c r="J483" s="8">
        <v>546</v>
      </c>
      <c r="K483" s="26">
        <v>192.83229186060001</v>
      </c>
      <c r="L483" s="121">
        <v>1.87</v>
      </c>
      <c r="M483" s="8">
        <v>1335</v>
      </c>
      <c r="O483" s="111"/>
    </row>
    <row r="484" spans="1:15" ht="25.5" customHeight="1" x14ac:dyDescent="0.2">
      <c r="A484" s="92">
        <v>45200</v>
      </c>
      <c r="B484" s="27">
        <v>157.4604141394</v>
      </c>
      <c r="C484" s="121">
        <v>-1.02</v>
      </c>
      <c r="D484" s="8">
        <v>2054</v>
      </c>
      <c r="E484" s="26">
        <v>135.97978034249999</v>
      </c>
      <c r="F484" s="121">
        <v>-7.49</v>
      </c>
      <c r="G484" s="8">
        <v>244</v>
      </c>
      <c r="H484" s="26">
        <v>128.91404932059999</v>
      </c>
      <c r="I484" s="121">
        <v>-0.73</v>
      </c>
      <c r="J484" s="8">
        <v>498</v>
      </c>
      <c r="K484" s="26">
        <v>193.54045800829999</v>
      </c>
      <c r="L484" s="121">
        <v>0.37</v>
      </c>
      <c r="M484" s="8">
        <v>1312</v>
      </c>
      <c r="O484" s="111"/>
    </row>
    <row r="485" spans="1:15" ht="25.5" customHeight="1" x14ac:dyDescent="0.2">
      <c r="A485" s="92">
        <v>45231</v>
      </c>
      <c r="B485" s="27">
        <v>158.35771527290001</v>
      </c>
      <c r="C485" s="121">
        <v>0.56999999999999995</v>
      </c>
      <c r="D485" s="8">
        <v>1995</v>
      </c>
      <c r="E485" s="26">
        <v>136.11861625509999</v>
      </c>
      <c r="F485" s="121">
        <v>0.1</v>
      </c>
      <c r="G485" s="8">
        <v>218</v>
      </c>
      <c r="H485" s="26">
        <v>129.07235665729999</v>
      </c>
      <c r="I485" s="121">
        <v>0.12</v>
      </c>
      <c r="J485" s="8">
        <v>502</v>
      </c>
      <c r="K485" s="26">
        <v>190.1430083274</v>
      </c>
      <c r="L485" s="121">
        <v>-1.76</v>
      </c>
      <c r="M485" s="8">
        <v>1275</v>
      </c>
      <c r="O485" s="111"/>
    </row>
    <row r="486" spans="1:15" ht="25.5" customHeight="1" thickBot="1" x14ac:dyDescent="0.25">
      <c r="A486" s="95">
        <v>45261</v>
      </c>
      <c r="B486" s="36">
        <v>159.80194526419999</v>
      </c>
      <c r="C486" s="122">
        <v>0.91</v>
      </c>
      <c r="D486" s="13">
        <v>1931</v>
      </c>
      <c r="E486" s="104">
        <v>135.20711066390001</v>
      </c>
      <c r="F486" s="122">
        <v>-0.67</v>
      </c>
      <c r="G486" s="13">
        <v>226</v>
      </c>
      <c r="H486" s="104">
        <v>133.53974184419999</v>
      </c>
      <c r="I486" s="122">
        <v>3.46</v>
      </c>
      <c r="J486" s="13">
        <v>477</v>
      </c>
      <c r="K486" s="104">
        <v>194.86110925540001</v>
      </c>
      <c r="L486" s="122">
        <v>2.48</v>
      </c>
      <c r="M486" s="13">
        <v>1228</v>
      </c>
      <c r="O486" s="111"/>
    </row>
    <row r="487" spans="1:15" ht="25.5" customHeight="1" thickBot="1" x14ac:dyDescent="0.25">
      <c r="A487" s="91">
        <v>45292</v>
      </c>
      <c r="B487" s="109">
        <v>161.07861161209999</v>
      </c>
      <c r="C487" s="123">
        <v>0.8</v>
      </c>
      <c r="D487" s="15">
        <v>1054</v>
      </c>
      <c r="E487" s="110">
        <v>132.09929734560001</v>
      </c>
      <c r="F487" s="123">
        <v>-2.2999999999999998</v>
      </c>
      <c r="G487" s="15">
        <v>116</v>
      </c>
      <c r="H487" s="110">
        <v>128.54279943469999</v>
      </c>
      <c r="I487" s="123">
        <v>-3.74</v>
      </c>
      <c r="J487" s="15">
        <v>183</v>
      </c>
      <c r="K487" s="110">
        <v>200.7565572494</v>
      </c>
      <c r="L487" s="123">
        <v>3.03</v>
      </c>
      <c r="M487" s="15">
        <v>755</v>
      </c>
      <c r="N487" s="111"/>
      <c r="O487" s="111"/>
    </row>
    <row r="488" spans="1:15" x14ac:dyDescent="0.2">
      <c r="A488" s="99"/>
      <c r="B488" s="98"/>
      <c r="C488" s="98"/>
      <c r="D488" s="100"/>
      <c r="E488" s="98"/>
      <c r="F488" s="98"/>
      <c r="G488" s="100"/>
      <c r="H488" s="98"/>
      <c r="I488" s="98"/>
      <c r="J488" s="100"/>
      <c r="K488" s="98"/>
      <c r="L488" s="98"/>
      <c r="M488" s="100"/>
    </row>
    <row r="489" spans="1:15" ht="19" x14ac:dyDescent="0.2">
      <c r="A489" s="97" t="s">
        <v>23</v>
      </c>
    </row>
  </sheetData>
  <mergeCells count="9">
    <mergeCell ref="N91:N102"/>
    <mergeCell ref="N103:N114"/>
    <mergeCell ref="N403:N414"/>
    <mergeCell ref="N19:N30"/>
    <mergeCell ref="N31:N42"/>
    <mergeCell ref="N43:N54"/>
    <mergeCell ref="N55:N66"/>
    <mergeCell ref="N67:N78"/>
    <mergeCell ref="N79:N90"/>
  </mergeCells>
  <phoneticPr fontId="10"/>
  <conditionalFormatting sqref="A1:M286 A298:M487 A287:K297 M287:M297">
    <cfRule type="expression" dxfId="43" priority="5">
      <formula>MATCH(MAX(A:A)+1,A:A, 1)-2&lt;=ROW($A1)=TRUE</formula>
    </cfRule>
  </conditionalFormatting>
  <conditionalFormatting sqref="C286:C487">
    <cfRule type="expression" dxfId="42" priority="4">
      <formula>AVERAGE(D275:D286) &lt; 100</formula>
    </cfRule>
  </conditionalFormatting>
  <conditionalFormatting sqref="E21:E402 H21:H402 B297:B402 K297:K402">
    <cfRule type="expression" dxfId="41" priority="6">
      <formula>AVERAGE(D10:D21) &lt; 100</formula>
    </cfRule>
  </conditionalFormatting>
  <conditionalFormatting sqref="L286 L298:L487">
    <cfRule type="expression" dxfId="40" priority="3">
      <formula>AVERAGE(M275:M286) &lt; 100</formula>
    </cfRule>
  </conditionalFormatting>
  <conditionalFormatting sqref="L287:L297">
    <cfRule type="expression" dxfId="5" priority="2">
      <formula>MATCH(MAX(L:L)+1,L:L, 1)-2&lt;=ROW($A287)=TRUE</formula>
    </cfRule>
  </conditionalFormatting>
  <conditionalFormatting sqref="L287:L297">
    <cfRule type="expression" dxfId="4" priority="1">
      <formula>AVERAGE(M276:M287)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0574-8E92-4D3D-ABF2-4E35E7767F8E}">
  <sheetPr>
    <pageSetUpPr fitToPage="1"/>
  </sheetPr>
  <dimension ref="A1:M489"/>
  <sheetViews>
    <sheetView showGridLines="0" view="pageBreakPreview" topLeftCell="A284" zoomScale="60" zoomScaleNormal="60" zoomScalePageLayoutView="50" workbookViewId="0">
      <selection activeCell="L287" sqref="L287:L297"/>
    </sheetView>
  </sheetViews>
  <sheetFormatPr defaultRowHeight="13" x14ac:dyDescent="0.2"/>
  <cols>
    <col min="1" max="1" width="18.6328125" style="77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21</v>
      </c>
      <c r="L1" s="94" t="s">
        <v>12</v>
      </c>
      <c r="M1" s="46"/>
    </row>
    <row r="2" spans="1:13" ht="26.25" customHeight="1" thickBot="1" x14ac:dyDescent="0.25">
      <c r="D2" s="44"/>
      <c r="G2" s="44"/>
      <c r="J2" s="44"/>
      <c r="K2" s="47"/>
      <c r="L2" s="90" t="s">
        <v>22</v>
      </c>
      <c r="M2" s="48"/>
    </row>
    <row r="3" spans="1:13" ht="14.25" customHeight="1" thickBot="1" x14ac:dyDescent="0.25">
      <c r="A3" s="78"/>
      <c r="B3" s="49"/>
      <c r="C3" s="1"/>
      <c r="D3" s="50"/>
      <c r="E3" s="1"/>
      <c r="F3" s="1"/>
      <c r="G3" s="50"/>
      <c r="H3" s="1"/>
      <c r="I3" s="1"/>
      <c r="J3" s="50"/>
      <c r="K3" s="1"/>
      <c r="L3" s="1"/>
      <c r="M3" s="50"/>
    </row>
    <row r="4" spans="1:13" ht="19.5" thickBot="1" x14ac:dyDescent="0.35">
      <c r="A4" s="79"/>
      <c r="B4" s="51"/>
      <c r="C4" s="4"/>
      <c r="D4" s="52"/>
      <c r="E4" s="6"/>
      <c r="F4" s="6"/>
      <c r="G4" s="53"/>
      <c r="H4" s="6"/>
      <c r="I4" s="6"/>
      <c r="J4" s="53"/>
      <c r="K4" s="6"/>
      <c r="L4" s="6"/>
      <c r="M4" s="54"/>
    </row>
    <row r="5" spans="1:13" ht="19" x14ac:dyDescent="0.3">
      <c r="A5" s="80"/>
      <c r="B5" s="55" t="s">
        <v>0</v>
      </c>
      <c r="C5" s="56"/>
      <c r="D5" s="57"/>
      <c r="E5" s="58" t="s">
        <v>1</v>
      </c>
      <c r="F5" s="59"/>
      <c r="G5" s="60"/>
      <c r="H5" s="58" t="s">
        <v>2</v>
      </c>
      <c r="I5" s="59"/>
      <c r="J5" s="60"/>
      <c r="K5" s="61" t="s">
        <v>3</v>
      </c>
      <c r="L5" s="59"/>
      <c r="M5" s="62"/>
    </row>
    <row r="6" spans="1:13" ht="19.5" thickBot="1" x14ac:dyDescent="0.35">
      <c r="A6" s="81"/>
      <c r="B6" s="63" t="s">
        <v>4</v>
      </c>
      <c r="C6" s="5"/>
      <c r="D6" s="5"/>
      <c r="E6" s="64" t="s">
        <v>5</v>
      </c>
      <c r="F6" s="2"/>
      <c r="G6" s="2"/>
      <c r="H6" s="64" t="s">
        <v>6</v>
      </c>
      <c r="I6" s="2"/>
      <c r="J6" s="2"/>
      <c r="K6" s="64" t="s">
        <v>7</v>
      </c>
      <c r="L6" s="2"/>
      <c r="M6" s="3"/>
    </row>
    <row r="7" spans="1:13" ht="16.5" customHeight="1" x14ac:dyDescent="0.25">
      <c r="A7" s="82"/>
      <c r="B7" s="65"/>
      <c r="C7" s="66"/>
      <c r="D7" s="67"/>
      <c r="E7" s="68"/>
      <c r="F7" s="66"/>
      <c r="G7" s="67"/>
      <c r="H7" s="68"/>
      <c r="I7" s="66"/>
      <c r="J7" s="67"/>
      <c r="K7" s="68"/>
      <c r="L7" s="66"/>
      <c r="M7" s="67"/>
    </row>
    <row r="8" spans="1:13" ht="49.5" x14ac:dyDescent="0.2">
      <c r="A8" s="83"/>
      <c r="B8" s="69" t="s">
        <v>8</v>
      </c>
      <c r="C8" s="70" t="s">
        <v>24</v>
      </c>
      <c r="D8" s="71" t="s">
        <v>9</v>
      </c>
      <c r="E8" s="72" t="s">
        <v>8</v>
      </c>
      <c r="F8" s="70" t="s">
        <v>24</v>
      </c>
      <c r="G8" s="71" t="s">
        <v>9</v>
      </c>
      <c r="H8" s="72" t="s">
        <v>8</v>
      </c>
      <c r="I8" s="70" t="s">
        <v>24</v>
      </c>
      <c r="J8" s="71" t="s">
        <v>9</v>
      </c>
      <c r="K8" s="72" t="s">
        <v>8</v>
      </c>
      <c r="L8" s="70" t="s">
        <v>24</v>
      </c>
      <c r="M8" s="71" t="s">
        <v>9</v>
      </c>
    </row>
    <row r="9" spans="1:13" ht="99.5" thickBot="1" x14ac:dyDescent="0.25">
      <c r="A9" s="83"/>
      <c r="B9" s="69" t="s">
        <v>10</v>
      </c>
      <c r="C9" s="73" t="s">
        <v>25</v>
      </c>
      <c r="D9" s="74" t="s">
        <v>11</v>
      </c>
      <c r="E9" s="75" t="s">
        <v>10</v>
      </c>
      <c r="F9" s="73" t="s">
        <v>25</v>
      </c>
      <c r="G9" s="76" t="s">
        <v>11</v>
      </c>
      <c r="H9" s="75" t="s">
        <v>10</v>
      </c>
      <c r="I9" s="73" t="s">
        <v>25</v>
      </c>
      <c r="J9" s="76" t="s">
        <v>11</v>
      </c>
      <c r="K9" s="75" t="s">
        <v>10</v>
      </c>
      <c r="L9" s="73" t="s">
        <v>25</v>
      </c>
      <c r="M9" s="76" t="s">
        <v>11</v>
      </c>
    </row>
    <row r="10" spans="1:13" ht="24.75" customHeight="1" x14ac:dyDescent="0.2">
      <c r="A10" s="91">
        <v>30797</v>
      </c>
      <c r="B10" s="25"/>
      <c r="C10" s="25"/>
      <c r="D10" s="7"/>
      <c r="E10" s="23">
        <v>125.2758465638</v>
      </c>
      <c r="F10" s="25"/>
      <c r="G10" s="7">
        <v>367</v>
      </c>
      <c r="H10" s="23">
        <v>94.969859873800004</v>
      </c>
      <c r="I10" s="25"/>
      <c r="J10" s="7">
        <v>271</v>
      </c>
      <c r="K10" s="23"/>
      <c r="L10" s="25"/>
      <c r="M10" s="7"/>
    </row>
    <row r="11" spans="1:13" ht="24.75" customHeight="1" x14ac:dyDescent="0.2">
      <c r="A11" s="92">
        <v>30828</v>
      </c>
      <c r="B11" s="27"/>
      <c r="C11" s="27" t="s">
        <v>26</v>
      </c>
      <c r="D11" s="8"/>
      <c r="E11" s="26">
        <v>118.00372358449999</v>
      </c>
      <c r="F11" s="27">
        <v>-5.8</v>
      </c>
      <c r="G11" s="8">
        <v>393</v>
      </c>
      <c r="H11" s="26">
        <v>96.629338789900004</v>
      </c>
      <c r="I11" s="27">
        <v>1.75</v>
      </c>
      <c r="J11" s="8">
        <v>284</v>
      </c>
      <c r="K11" s="26"/>
      <c r="L11" s="27" t="s">
        <v>26</v>
      </c>
      <c r="M11" s="8"/>
    </row>
    <row r="12" spans="1:13" ht="24.75" customHeight="1" x14ac:dyDescent="0.2">
      <c r="A12" s="92">
        <v>30860</v>
      </c>
      <c r="B12" s="27"/>
      <c r="C12" s="27" t="s">
        <v>26</v>
      </c>
      <c r="D12" s="8"/>
      <c r="E12" s="26">
        <v>118.8075572664</v>
      </c>
      <c r="F12" s="27">
        <v>0.68</v>
      </c>
      <c r="G12" s="8">
        <v>396</v>
      </c>
      <c r="H12" s="26">
        <v>98.093083941000003</v>
      </c>
      <c r="I12" s="27">
        <v>1.51</v>
      </c>
      <c r="J12" s="8">
        <v>356</v>
      </c>
      <c r="K12" s="26"/>
      <c r="L12" s="27" t="s">
        <v>26</v>
      </c>
      <c r="M12" s="8"/>
    </row>
    <row r="13" spans="1:13" ht="24.75" customHeight="1" x14ac:dyDescent="0.2">
      <c r="A13" s="92">
        <v>30891</v>
      </c>
      <c r="B13" s="27"/>
      <c r="C13" s="27" t="s">
        <v>26</v>
      </c>
      <c r="D13" s="8"/>
      <c r="E13" s="26">
        <v>118.56673568239999</v>
      </c>
      <c r="F13" s="27">
        <v>-0.2</v>
      </c>
      <c r="G13" s="8">
        <v>334</v>
      </c>
      <c r="H13" s="26">
        <v>100.15052055939999</v>
      </c>
      <c r="I13" s="27">
        <v>2.1</v>
      </c>
      <c r="J13" s="8">
        <v>338</v>
      </c>
      <c r="K13" s="26"/>
      <c r="L13" s="27" t="s">
        <v>26</v>
      </c>
      <c r="M13" s="8"/>
    </row>
    <row r="14" spans="1:13" ht="24.75" customHeight="1" x14ac:dyDescent="0.2">
      <c r="A14" s="92">
        <v>30923</v>
      </c>
      <c r="B14" s="27"/>
      <c r="C14" s="27" t="s">
        <v>26</v>
      </c>
      <c r="D14" s="8"/>
      <c r="E14" s="26">
        <v>110.2222342797</v>
      </c>
      <c r="F14" s="27">
        <v>-7.04</v>
      </c>
      <c r="G14" s="8">
        <v>260</v>
      </c>
      <c r="H14" s="26">
        <v>97.192295402499994</v>
      </c>
      <c r="I14" s="27">
        <v>-2.95</v>
      </c>
      <c r="J14" s="8">
        <v>272</v>
      </c>
      <c r="K14" s="26"/>
      <c r="L14" s="27" t="s">
        <v>26</v>
      </c>
      <c r="M14" s="8"/>
    </row>
    <row r="15" spans="1:13" ht="24.75" customHeight="1" x14ac:dyDescent="0.2">
      <c r="A15" s="92">
        <v>30955</v>
      </c>
      <c r="B15" s="27"/>
      <c r="C15" s="27" t="s">
        <v>26</v>
      </c>
      <c r="D15" s="8"/>
      <c r="E15" s="26">
        <v>112.3542446309</v>
      </c>
      <c r="F15" s="27">
        <v>1.93</v>
      </c>
      <c r="G15" s="8">
        <v>237</v>
      </c>
      <c r="H15" s="26">
        <v>98.736013962100003</v>
      </c>
      <c r="I15" s="27">
        <v>1.59</v>
      </c>
      <c r="J15" s="8">
        <v>207</v>
      </c>
      <c r="K15" s="26"/>
      <c r="L15" s="27" t="s">
        <v>26</v>
      </c>
      <c r="M15" s="8"/>
    </row>
    <row r="16" spans="1:13" ht="24.75" customHeight="1" x14ac:dyDescent="0.2">
      <c r="A16" s="92">
        <v>30986</v>
      </c>
      <c r="B16" s="27"/>
      <c r="C16" s="27" t="s">
        <v>26</v>
      </c>
      <c r="D16" s="8"/>
      <c r="E16" s="26">
        <v>118.0059476254</v>
      </c>
      <c r="F16" s="27">
        <v>5.03</v>
      </c>
      <c r="G16" s="8">
        <v>245</v>
      </c>
      <c r="H16" s="26">
        <v>98.207149018199999</v>
      </c>
      <c r="I16" s="27">
        <v>-0.54</v>
      </c>
      <c r="J16" s="8">
        <v>219</v>
      </c>
      <c r="K16" s="26"/>
      <c r="L16" s="27" t="s">
        <v>26</v>
      </c>
      <c r="M16" s="8"/>
    </row>
    <row r="17" spans="1:13" ht="24.75" customHeight="1" x14ac:dyDescent="0.2">
      <c r="A17" s="92">
        <v>30987</v>
      </c>
      <c r="B17" s="27"/>
      <c r="C17" s="27" t="s">
        <v>26</v>
      </c>
      <c r="D17" s="8"/>
      <c r="E17" s="26">
        <v>107.3808920436</v>
      </c>
      <c r="F17" s="27">
        <v>-9</v>
      </c>
      <c r="G17" s="8">
        <v>173</v>
      </c>
      <c r="H17" s="26">
        <v>99.026902172800007</v>
      </c>
      <c r="I17" s="27">
        <v>0.83</v>
      </c>
      <c r="J17" s="8">
        <v>193</v>
      </c>
      <c r="K17" s="26"/>
      <c r="L17" s="27" t="s">
        <v>26</v>
      </c>
      <c r="M17" s="8"/>
    </row>
    <row r="18" spans="1:13" ht="24.75" customHeight="1" thickBot="1" x14ac:dyDescent="0.25">
      <c r="A18" s="93">
        <v>31017</v>
      </c>
      <c r="B18" s="29"/>
      <c r="C18" s="29" t="s">
        <v>26</v>
      </c>
      <c r="D18" s="9"/>
      <c r="E18" s="28">
        <v>139.08877063809999</v>
      </c>
      <c r="F18" s="29">
        <v>29.53</v>
      </c>
      <c r="G18" s="9">
        <v>210</v>
      </c>
      <c r="H18" s="28">
        <v>96.765220924000005</v>
      </c>
      <c r="I18" s="29">
        <v>-2.2799999999999998</v>
      </c>
      <c r="J18" s="9">
        <v>197</v>
      </c>
      <c r="K18" s="28"/>
      <c r="L18" s="29" t="s">
        <v>26</v>
      </c>
      <c r="M18" s="9"/>
    </row>
    <row r="19" spans="1:13" ht="24.75" customHeight="1" x14ac:dyDescent="0.2">
      <c r="A19" s="91">
        <v>31048</v>
      </c>
      <c r="B19" s="25"/>
      <c r="C19" s="25" t="s">
        <v>26</v>
      </c>
      <c r="D19" s="7"/>
      <c r="E19" s="23">
        <v>128.76013289799999</v>
      </c>
      <c r="F19" s="25">
        <v>-7.43</v>
      </c>
      <c r="G19" s="7">
        <v>260</v>
      </c>
      <c r="H19" s="23">
        <v>99.450687602900004</v>
      </c>
      <c r="I19" s="25">
        <v>2.78</v>
      </c>
      <c r="J19" s="7">
        <v>183</v>
      </c>
      <c r="K19" s="23"/>
      <c r="L19" s="25" t="s">
        <v>26</v>
      </c>
      <c r="M19" s="7"/>
    </row>
    <row r="20" spans="1:13" ht="24.75" customHeight="1" x14ac:dyDescent="0.2">
      <c r="A20" s="92">
        <v>31101</v>
      </c>
      <c r="B20" s="27"/>
      <c r="C20" s="27" t="s">
        <v>26</v>
      </c>
      <c r="D20" s="8"/>
      <c r="E20" s="26">
        <v>127.70361139809999</v>
      </c>
      <c r="F20" s="27">
        <v>-0.82</v>
      </c>
      <c r="G20" s="8">
        <v>272</v>
      </c>
      <c r="H20" s="26">
        <v>98.338712249300002</v>
      </c>
      <c r="I20" s="27">
        <v>-1.1200000000000001</v>
      </c>
      <c r="J20" s="8">
        <v>294</v>
      </c>
      <c r="K20" s="26"/>
      <c r="L20" s="27" t="s">
        <v>26</v>
      </c>
      <c r="M20" s="8"/>
    </row>
    <row r="21" spans="1:13" ht="24.75" customHeight="1" x14ac:dyDescent="0.2">
      <c r="A21" s="92">
        <v>31130</v>
      </c>
      <c r="B21" s="27"/>
      <c r="C21" s="27" t="s">
        <v>26</v>
      </c>
      <c r="D21" s="8"/>
      <c r="E21" s="26">
        <v>124.466533977</v>
      </c>
      <c r="F21" s="27">
        <v>-2.5299999999999998</v>
      </c>
      <c r="G21" s="8">
        <v>317</v>
      </c>
      <c r="H21" s="26">
        <v>101.6189979271</v>
      </c>
      <c r="I21" s="27">
        <v>3.34</v>
      </c>
      <c r="J21" s="8">
        <v>364</v>
      </c>
      <c r="K21" s="26"/>
      <c r="L21" s="27" t="s">
        <v>26</v>
      </c>
      <c r="M21" s="8"/>
    </row>
    <row r="22" spans="1:13" ht="24.75" customHeight="1" x14ac:dyDescent="0.2">
      <c r="A22" s="92">
        <v>31162</v>
      </c>
      <c r="B22" s="27"/>
      <c r="C22" s="27" t="s">
        <v>26</v>
      </c>
      <c r="D22" s="8"/>
      <c r="E22" s="26">
        <v>124.3848009166</v>
      </c>
      <c r="F22" s="27">
        <v>-7.0000000000000007E-2</v>
      </c>
      <c r="G22" s="8">
        <v>344</v>
      </c>
      <c r="H22" s="26">
        <v>100.14490210549999</v>
      </c>
      <c r="I22" s="27">
        <v>-1.45</v>
      </c>
      <c r="J22" s="8">
        <v>301</v>
      </c>
      <c r="K22" s="26"/>
      <c r="L22" s="27" t="s">
        <v>26</v>
      </c>
      <c r="M22" s="8"/>
    </row>
    <row r="23" spans="1:13" ht="24.75" customHeight="1" x14ac:dyDescent="0.2">
      <c r="A23" s="92">
        <v>31193</v>
      </c>
      <c r="B23" s="27"/>
      <c r="C23" s="27" t="s">
        <v>26</v>
      </c>
      <c r="D23" s="8"/>
      <c r="E23" s="26">
        <v>122.7397285159</v>
      </c>
      <c r="F23" s="27">
        <v>-1.32</v>
      </c>
      <c r="G23" s="8">
        <v>400</v>
      </c>
      <c r="H23" s="26">
        <v>100.8174097733</v>
      </c>
      <c r="I23" s="27">
        <v>0.67</v>
      </c>
      <c r="J23" s="8">
        <v>369</v>
      </c>
      <c r="K23" s="26"/>
      <c r="L23" s="27" t="s">
        <v>26</v>
      </c>
      <c r="M23" s="8"/>
    </row>
    <row r="24" spans="1:13" ht="24.75" customHeight="1" x14ac:dyDescent="0.2">
      <c r="A24" s="92">
        <v>31225</v>
      </c>
      <c r="B24" s="27"/>
      <c r="C24" s="27" t="s">
        <v>26</v>
      </c>
      <c r="D24" s="8"/>
      <c r="E24" s="26">
        <v>128.86312257899999</v>
      </c>
      <c r="F24" s="27">
        <v>4.99</v>
      </c>
      <c r="G24" s="8">
        <v>352</v>
      </c>
      <c r="H24" s="26">
        <v>100.87584875490001</v>
      </c>
      <c r="I24" s="27">
        <v>0.06</v>
      </c>
      <c r="J24" s="8">
        <v>334</v>
      </c>
      <c r="K24" s="26"/>
      <c r="L24" s="27" t="s">
        <v>26</v>
      </c>
      <c r="M24" s="8"/>
    </row>
    <row r="25" spans="1:13" ht="24.75" customHeight="1" x14ac:dyDescent="0.2">
      <c r="A25" s="92">
        <v>31256</v>
      </c>
      <c r="B25" s="27"/>
      <c r="C25" s="27" t="s">
        <v>26</v>
      </c>
      <c r="D25" s="8"/>
      <c r="E25" s="26">
        <v>126.8745005593</v>
      </c>
      <c r="F25" s="27">
        <v>-1.54</v>
      </c>
      <c r="G25" s="8">
        <v>373</v>
      </c>
      <c r="H25" s="26">
        <v>100.034783968</v>
      </c>
      <c r="I25" s="27">
        <v>-0.83</v>
      </c>
      <c r="J25" s="8">
        <v>372</v>
      </c>
      <c r="K25" s="26"/>
      <c r="L25" s="27" t="s">
        <v>26</v>
      </c>
      <c r="M25" s="8"/>
    </row>
    <row r="26" spans="1:13" ht="24.75" customHeight="1" x14ac:dyDescent="0.2">
      <c r="A26" s="92">
        <v>31288</v>
      </c>
      <c r="B26" s="27"/>
      <c r="C26" s="27" t="s">
        <v>26</v>
      </c>
      <c r="D26" s="8"/>
      <c r="E26" s="26">
        <v>130.30985137339999</v>
      </c>
      <c r="F26" s="27">
        <v>2.71</v>
      </c>
      <c r="G26" s="8">
        <v>287</v>
      </c>
      <c r="H26" s="26">
        <v>100.70823153160001</v>
      </c>
      <c r="I26" s="27">
        <v>0.67</v>
      </c>
      <c r="J26" s="8">
        <v>303</v>
      </c>
      <c r="K26" s="26"/>
      <c r="L26" s="27" t="s">
        <v>26</v>
      </c>
      <c r="M26" s="8"/>
    </row>
    <row r="27" spans="1:13" ht="24.75" customHeight="1" x14ac:dyDescent="0.2">
      <c r="A27" s="92">
        <v>31320</v>
      </c>
      <c r="B27" s="27"/>
      <c r="C27" s="27" t="s">
        <v>26</v>
      </c>
      <c r="D27" s="8"/>
      <c r="E27" s="26">
        <v>141.9927675811</v>
      </c>
      <c r="F27" s="27">
        <v>8.9700000000000006</v>
      </c>
      <c r="G27" s="8">
        <v>300</v>
      </c>
      <c r="H27" s="26">
        <v>100.1753761042</v>
      </c>
      <c r="I27" s="27">
        <v>-0.53</v>
      </c>
      <c r="J27" s="8">
        <v>254</v>
      </c>
      <c r="K27" s="26"/>
      <c r="L27" s="27" t="s">
        <v>26</v>
      </c>
      <c r="M27" s="8"/>
    </row>
    <row r="28" spans="1:13" ht="24.75" customHeight="1" x14ac:dyDescent="0.2">
      <c r="A28" s="92">
        <v>31351</v>
      </c>
      <c r="B28" s="27"/>
      <c r="C28" s="27" t="s">
        <v>26</v>
      </c>
      <c r="D28" s="8"/>
      <c r="E28" s="26">
        <v>125.6783105435</v>
      </c>
      <c r="F28" s="27">
        <v>-11.49</v>
      </c>
      <c r="G28" s="8">
        <v>242</v>
      </c>
      <c r="H28" s="26">
        <v>100.3042864435</v>
      </c>
      <c r="I28" s="27">
        <v>0.13</v>
      </c>
      <c r="J28" s="8">
        <v>253</v>
      </c>
      <c r="K28" s="26"/>
      <c r="L28" s="27" t="s">
        <v>26</v>
      </c>
      <c r="M28" s="8"/>
    </row>
    <row r="29" spans="1:13" ht="24.75" customHeight="1" x14ac:dyDescent="0.2">
      <c r="A29" s="92">
        <v>31352</v>
      </c>
      <c r="B29" s="27"/>
      <c r="C29" s="27" t="s">
        <v>26</v>
      </c>
      <c r="D29" s="8"/>
      <c r="E29" s="26">
        <v>123.4451975149</v>
      </c>
      <c r="F29" s="27">
        <v>-1.78</v>
      </c>
      <c r="G29" s="8">
        <v>249</v>
      </c>
      <c r="H29" s="26">
        <v>102.26858365619999</v>
      </c>
      <c r="I29" s="27">
        <v>1.96</v>
      </c>
      <c r="J29" s="8">
        <v>243</v>
      </c>
      <c r="K29" s="26"/>
      <c r="L29" s="27" t="s">
        <v>26</v>
      </c>
      <c r="M29" s="8"/>
    </row>
    <row r="30" spans="1:13" ht="24.75" customHeight="1" thickBot="1" x14ac:dyDescent="0.25">
      <c r="A30" s="93">
        <v>31382</v>
      </c>
      <c r="B30" s="27"/>
      <c r="C30" s="27" t="s">
        <v>26</v>
      </c>
      <c r="D30" s="8"/>
      <c r="E30" s="26">
        <v>133.3093604403</v>
      </c>
      <c r="F30" s="27">
        <v>7.99</v>
      </c>
      <c r="G30" s="8">
        <v>214</v>
      </c>
      <c r="H30" s="26">
        <v>101.21644249400001</v>
      </c>
      <c r="I30" s="27">
        <v>-1.03</v>
      </c>
      <c r="J30" s="8">
        <v>189</v>
      </c>
      <c r="K30" s="26"/>
      <c r="L30" s="27" t="s">
        <v>26</v>
      </c>
      <c r="M30" s="8"/>
    </row>
    <row r="31" spans="1:13" ht="24.75" customHeight="1" x14ac:dyDescent="0.2">
      <c r="A31" s="91">
        <v>31413</v>
      </c>
      <c r="B31" s="25"/>
      <c r="C31" s="25" t="s">
        <v>26</v>
      </c>
      <c r="D31" s="7"/>
      <c r="E31" s="23">
        <v>142.18400891639999</v>
      </c>
      <c r="F31" s="25">
        <v>6.66</v>
      </c>
      <c r="G31" s="7">
        <v>251</v>
      </c>
      <c r="H31" s="23">
        <v>104.87978696739999</v>
      </c>
      <c r="I31" s="25">
        <v>3.62</v>
      </c>
      <c r="J31" s="7">
        <v>168</v>
      </c>
      <c r="K31" s="23"/>
      <c r="L31" s="25" t="s">
        <v>26</v>
      </c>
      <c r="M31" s="7"/>
    </row>
    <row r="32" spans="1:13" ht="24.75" customHeight="1" x14ac:dyDescent="0.2">
      <c r="A32" s="92">
        <v>31445</v>
      </c>
      <c r="B32" s="27"/>
      <c r="C32" s="27" t="s">
        <v>26</v>
      </c>
      <c r="D32" s="8"/>
      <c r="E32" s="26">
        <v>146.42516358250001</v>
      </c>
      <c r="F32" s="27">
        <v>2.98</v>
      </c>
      <c r="G32" s="8">
        <v>250</v>
      </c>
      <c r="H32" s="26">
        <v>107.6645615991</v>
      </c>
      <c r="I32" s="27">
        <v>2.66</v>
      </c>
      <c r="J32" s="8">
        <v>205</v>
      </c>
      <c r="K32" s="26"/>
      <c r="L32" s="27" t="s">
        <v>26</v>
      </c>
      <c r="M32" s="8"/>
    </row>
    <row r="33" spans="1:13" ht="24.75" customHeight="1" x14ac:dyDescent="0.2">
      <c r="A33" s="92">
        <v>31472</v>
      </c>
      <c r="B33" s="27"/>
      <c r="C33" s="27" t="s">
        <v>26</v>
      </c>
      <c r="D33" s="8"/>
      <c r="E33" s="26">
        <v>139.55753897139999</v>
      </c>
      <c r="F33" s="27">
        <v>-4.6900000000000004</v>
      </c>
      <c r="G33" s="8">
        <v>320</v>
      </c>
      <c r="H33" s="26">
        <v>107.297437227</v>
      </c>
      <c r="I33" s="27">
        <v>-0.34</v>
      </c>
      <c r="J33" s="8">
        <v>335</v>
      </c>
      <c r="K33" s="26"/>
      <c r="L33" s="27" t="s">
        <v>26</v>
      </c>
      <c r="M33" s="8"/>
    </row>
    <row r="34" spans="1:13" ht="24.75" customHeight="1" x14ac:dyDescent="0.2">
      <c r="A34" s="92">
        <v>31503</v>
      </c>
      <c r="B34" s="27"/>
      <c r="C34" s="27" t="s">
        <v>26</v>
      </c>
      <c r="D34" s="8"/>
      <c r="E34" s="26">
        <v>158.365693698</v>
      </c>
      <c r="F34" s="27">
        <v>13.48</v>
      </c>
      <c r="G34" s="8">
        <v>322</v>
      </c>
      <c r="H34" s="26">
        <v>111.4747152905</v>
      </c>
      <c r="I34" s="27">
        <v>3.89</v>
      </c>
      <c r="J34" s="8">
        <v>338</v>
      </c>
      <c r="K34" s="26"/>
      <c r="L34" s="27" t="s">
        <v>26</v>
      </c>
      <c r="M34" s="8"/>
    </row>
    <row r="35" spans="1:13" ht="24.75" customHeight="1" x14ac:dyDescent="0.2">
      <c r="A35" s="92">
        <v>31533</v>
      </c>
      <c r="B35" s="27"/>
      <c r="C35" s="27" t="s">
        <v>26</v>
      </c>
      <c r="D35" s="8"/>
      <c r="E35" s="26">
        <v>174.49936293889999</v>
      </c>
      <c r="F35" s="27">
        <v>10.19</v>
      </c>
      <c r="G35" s="8">
        <v>339</v>
      </c>
      <c r="H35" s="26">
        <v>114.71527682350001</v>
      </c>
      <c r="I35" s="27">
        <v>2.91</v>
      </c>
      <c r="J35" s="8">
        <v>289</v>
      </c>
      <c r="K35" s="26"/>
      <c r="L35" s="27" t="s">
        <v>26</v>
      </c>
      <c r="M35" s="8"/>
    </row>
    <row r="36" spans="1:13" ht="24.75" customHeight="1" x14ac:dyDescent="0.2">
      <c r="A36" s="92">
        <v>31565</v>
      </c>
      <c r="B36" s="27"/>
      <c r="C36" s="27" t="s">
        <v>26</v>
      </c>
      <c r="D36" s="8"/>
      <c r="E36" s="26">
        <v>168.01123443079999</v>
      </c>
      <c r="F36" s="27">
        <v>-3.72</v>
      </c>
      <c r="G36" s="8">
        <v>346</v>
      </c>
      <c r="H36" s="26">
        <v>114.23205580520001</v>
      </c>
      <c r="I36" s="27">
        <v>-0.42</v>
      </c>
      <c r="J36" s="8">
        <v>322</v>
      </c>
      <c r="K36" s="26"/>
      <c r="L36" s="27" t="s">
        <v>26</v>
      </c>
      <c r="M36" s="8"/>
    </row>
    <row r="37" spans="1:13" ht="24.75" customHeight="1" x14ac:dyDescent="0.2">
      <c r="A37" s="92">
        <v>31594</v>
      </c>
      <c r="B37" s="27"/>
      <c r="C37" s="27" t="s">
        <v>26</v>
      </c>
      <c r="D37" s="8"/>
      <c r="E37" s="26">
        <v>187.2187519711</v>
      </c>
      <c r="F37" s="27">
        <v>11.43</v>
      </c>
      <c r="G37" s="8">
        <v>346</v>
      </c>
      <c r="H37" s="26">
        <v>116.96334917110001</v>
      </c>
      <c r="I37" s="27">
        <v>2.39</v>
      </c>
      <c r="J37" s="8">
        <v>363</v>
      </c>
      <c r="K37" s="26"/>
      <c r="L37" s="27" t="s">
        <v>26</v>
      </c>
      <c r="M37" s="8"/>
    </row>
    <row r="38" spans="1:13" ht="24.75" customHeight="1" x14ac:dyDescent="0.2">
      <c r="A38" s="92">
        <v>31625</v>
      </c>
      <c r="B38" s="27"/>
      <c r="C38" s="27" t="s">
        <v>26</v>
      </c>
      <c r="D38" s="8"/>
      <c r="E38" s="26">
        <v>193.31565222859999</v>
      </c>
      <c r="F38" s="27">
        <v>3.26</v>
      </c>
      <c r="G38" s="8">
        <v>285</v>
      </c>
      <c r="H38" s="26">
        <v>121.77289091750001</v>
      </c>
      <c r="I38" s="27">
        <v>4.1100000000000003</v>
      </c>
      <c r="J38" s="8">
        <v>297</v>
      </c>
      <c r="K38" s="26"/>
      <c r="L38" s="27" t="s">
        <v>26</v>
      </c>
      <c r="M38" s="8"/>
    </row>
    <row r="39" spans="1:13" ht="24.75" customHeight="1" x14ac:dyDescent="0.2">
      <c r="A39" s="92">
        <v>31656</v>
      </c>
      <c r="B39" s="27"/>
      <c r="C39" s="27" t="s">
        <v>26</v>
      </c>
      <c r="D39" s="8"/>
      <c r="E39" s="26">
        <v>201.3367256361</v>
      </c>
      <c r="F39" s="27">
        <v>4.1500000000000004</v>
      </c>
      <c r="G39" s="8">
        <v>301</v>
      </c>
      <c r="H39" s="26">
        <v>124.5064308883</v>
      </c>
      <c r="I39" s="27">
        <v>2.2400000000000002</v>
      </c>
      <c r="J39" s="8">
        <v>283</v>
      </c>
      <c r="K39" s="26"/>
      <c r="L39" s="27" t="s">
        <v>26</v>
      </c>
      <c r="M39" s="8"/>
    </row>
    <row r="40" spans="1:13" ht="24.75" customHeight="1" x14ac:dyDescent="0.2">
      <c r="A40" s="92">
        <v>31686</v>
      </c>
      <c r="B40" s="27"/>
      <c r="C40" s="27" t="s">
        <v>26</v>
      </c>
      <c r="D40" s="8"/>
      <c r="E40" s="26">
        <v>218.9703902956</v>
      </c>
      <c r="F40" s="27">
        <v>8.76</v>
      </c>
      <c r="G40" s="8">
        <v>246</v>
      </c>
      <c r="H40" s="26">
        <v>129.816654185</v>
      </c>
      <c r="I40" s="27">
        <v>4.2699999999999996</v>
      </c>
      <c r="J40" s="8">
        <v>255</v>
      </c>
      <c r="K40" s="26"/>
      <c r="L40" s="27" t="s">
        <v>26</v>
      </c>
      <c r="M40" s="8"/>
    </row>
    <row r="41" spans="1:13" ht="24.75" customHeight="1" x14ac:dyDescent="0.2">
      <c r="A41" s="92">
        <v>31717</v>
      </c>
      <c r="B41" s="27"/>
      <c r="C41" s="27" t="s">
        <v>26</v>
      </c>
      <c r="D41" s="8"/>
      <c r="E41" s="26">
        <v>232.7320771521</v>
      </c>
      <c r="F41" s="27">
        <v>6.28</v>
      </c>
      <c r="G41" s="8">
        <v>195</v>
      </c>
      <c r="H41" s="26">
        <v>136.1685456795</v>
      </c>
      <c r="I41" s="27">
        <v>4.8899999999999997</v>
      </c>
      <c r="J41" s="8">
        <v>183</v>
      </c>
      <c r="K41" s="26"/>
      <c r="L41" s="27" t="s">
        <v>26</v>
      </c>
      <c r="M41" s="8"/>
    </row>
    <row r="42" spans="1:13" ht="24.75" customHeight="1" thickBot="1" x14ac:dyDescent="0.25">
      <c r="A42" s="93">
        <v>31747</v>
      </c>
      <c r="B42" s="27"/>
      <c r="C42" s="27" t="s">
        <v>26</v>
      </c>
      <c r="D42" s="8"/>
      <c r="E42" s="26">
        <v>222.11186383739999</v>
      </c>
      <c r="F42" s="27">
        <v>-4.5599999999999996</v>
      </c>
      <c r="G42" s="8">
        <v>259</v>
      </c>
      <c r="H42" s="26">
        <v>144.69138565770001</v>
      </c>
      <c r="I42" s="27">
        <v>6.26</v>
      </c>
      <c r="J42" s="8">
        <v>200</v>
      </c>
      <c r="K42" s="26"/>
      <c r="L42" s="27" t="s">
        <v>26</v>
      </c>
      <c r="M42" s="8"/>
    </row>
    <row r="43" spans="1:13" ht="24.75" customHeight="1" x14ac:dyDescent="0.2">
      <c r="A43" s="91">
        <v>31778</v>
      </c>
      <c r="B43" s="25"/>
      <c r="C43" s="25" t="s">
        <v>26</v>
      </c>
      <c r="D43" s="7"/>
      <c r="E43" s="23">
        <v>227.4801414598</v>
      </c>
      <c r="F43" s="25">
        <v>2.42</v>
      </c>
      <c r="G43" s="7">
        <v>256</v>
      </c>
      <c r="H43" s="23">
        <v>160.24859710250001</v>
      </c>
      <c r="I43" s="25">
        <v>10.75</v>
      </c>
      <c r="J43" s="7">
        <v>169</v>
      </c>
      <c r="K43" s="23"/>
      <c r="L43" s="25" t="s">
        <v>26</v>
      </c>
      <c r="M43" s="7"/>
    </row>
    <row r="44" spans="1:13" ht="24.75" customHeight="1" x14ac:dyDescent="0.2">
      <c r="A44" s="92">
        <v>31809</v>
      </c>
      <c r="B44" s="27"/>
      <c r="C44" s="27" t="s">
        <v>26</v>
      </c>
      <c r="D44" s="8"/>
      <c r="E44" s="26">
        <v>243.34482135639999</v>
      </c>
      <c r="F44" s="27">
        <v>6.97</v>
      </c>
      <c r="G44" s="8">
        <v>245</v>
      </c>
      <c r="H44" s="26">
        <v>161.59439349749999</v>
      </c>
      <c r="I44" s="27">
        <v>0.84</v>
      </c>
      <c r="J44" s="8">
        <v>198</v>
      </c>
      <c r="K44" s="26"/>
      <c r="L44" s="27" t="s">
        <v>26</v>
      </c>
      <c r="M44" s="8"/>
    </row>
    <row r="45" spans="1:13" ht="24.75" customHeight="1" x14ac:dyDescent="0.2">
      <c r="A45" s="92">
        <v>31837</v>
      </c>
      <c r="B45" s="27"/>
      <c r="C45" s="27" t="s">
        <v>26</v>
      </c>
      <c r="D45" s="8"/>
      <c r="E45" s="26">
        <v>268.1883095572</v>
      </c>
      <c r="F45" s="27">
        <v>10.210000000000001</v>
      </c>
      <c r="G45" s="8">
        <v>392</v>
      </c>
      <c r="H45" s="26">
        <v>155.43351059419999</v>
      </c>
      <c r="I45" s="27">
        <v>-3.81</v>
      </c>
      <c r="J45" s="8">
        <v>261</v>
      </c>
      <c r="K45" s="26"/>
      <c r="L45" s="27" t="s">
        <v>26</v>
      </c>
      <c r="M45" s="8"/>
    </row>
    <row r="46" spans="1:13" ht="24.75" customHeight="1" x14ac:dyDescent="0.2">
      <c r="A46" s="92">
        <v>31868</v>
      </c>
      <c r="B46" s="27"/>
      <c r="C46" s="27" t="s">
        <v>26</v>
      </c>
      <c r="D46" s="8"/>
      <c r="E46" s="26">
        <v>276.26621120700003</v>
      </c>
      <c r="F46" s="27">
        <v>3.01</v>
      </c>
      <c r="G46" s="8">
        <v>321</v>
      </c>
      <c r="H46" s="26">
        <v>163.99220282120001</v>
      </c>
      <c r="I46" s="27">
        <v>5.51</v>
      </c>
      <c r="J46" s="8">
        <v>277</v>
      </c>
      <c r="K46" s="26"/>
      <c r="L46" s="27" t="s">
        <v>26</v>
      </c>
      <c r="M46" s="8"/>
    </row>
    <row r="47" spans="1:13" ht="24.75" customHeight="1" x14ac:dyDescent="0.2">
      <c r="A47" s="92">
        <v>31898</v>
      </c>
      <c r="B47" s="27"/>
      <c r="C47" s="27" t="s">
        <v>26</v>
      </c>
      <c r="D47" s="8"/>
      <c r="E47" s="26">
        <v>296.53181067209999</v>
      </c>
      <c r="F47" s="27">
        <v>7.34</v>
      </c>
      <c r="G47" s="8">
        <v>339</v>
      </c>
      <c r="H47" s="26">
        <v>176.80244763319999</v>
      </c>
      <c r="I47" s="27">
        <v>7.81</v>
      </c>
      <c r="J47" s="8">
        <v>287</v>
      </c>
      <c r="K47" s="26"/>
      <c r="L47" s="27" t="s">
        <v>26</v>
      </c>
      <c r="M47" s="8"/>
    </row>
    <row r="48" spans="1:13" ht="24.75" customHeight="1" x14ac:dyDescent="0.2">
      <c r="A48" s="92">
        <v>31929</v>
      </c>
      <c r="B48" s="27"/>
      <c r="C48" s="27" t="s">
        <v>26</v>
      </c>
      <c r="D48" s="8"/>
      <c r="E48" s="26">
        <v>314.56599894030001</v>
      </c>
      <c r="F48" s="27">
        <v>6.08</v>
      </c>
      <c r="G48" s="8">
        <v>330</v>
      </c>
      <c r="H48" s="26">
        <v>201.1725950437</v>
      </c>
      <c r="I48" s="27">
        <v>13.78</v>
      </c>
      <c r="J48" s="8">
        <v>247</v>
      </c>
      <c r="K48" s="26"/>
      <c r="L48" s="27" t="s">
        <v>26</v>
      </c>
      <c r="M48" s="8"/>
    </row>
    <row r="49" spans="1:13" ht="24.75" customHeight="1" x14ac:dyDescent="0.2">
      <c r="A49" s="92">
        <v>31959</v>
      </c>
      <c r="B49" s="27"/>
      <c r="C49" s="27" t="s">
        <v>26</v>
      </c>
      <c r="D49" s="8"/>
      <c r="E49" s="26">
        <v>304.8084330218</v>
      </c>
      <c r="F49" s="27">
        <v>-3.1</v>
      </c>
      <c r="G49" s="8">
        <v>351</v>
      </c>
      <c r="H49" s="26">
        <v>194.48292369590001</v>
      </c>
      <c r="I49" s="27">
        <v>-3.33</v>
      </c>
      <c r="J49" s="8">
        <v>272</v>
      </c>
      <c r="K49" s="26"/>
      <c r="L49" s="27" t="s">
        <v>26</v>
      </c>
      <c r="M49" s="8"/>
    </row>
    <row r="50" spans="1:13" ht="24.75" customHeight="1" x14ac:dyDescent="0.2">
      <c r="A50" s="92">
        <v>31990</v>
      </c>
      <c r="B50" s="27"/>
      <c r="C50" s="27" t="s">
        <v>26</v>
      </c>
      <c r="D50" s="8"/>
      <c r="E50" s="26">
        <v>332.1430300074</v>
      </c>
      <c r="F50" s="27">
        <v>8.9700000000000006</v>
      </c>
      <c r="G50" s="8">
        <v>258</v>
      </c>
      <c r="H50" s="26">
        <v>212.05443117909999</v>
      </c>
      <c r="I50" s="27">
        <v>9.0299999999999994</v>
      </c>
      <c r="J50" s="8">
        <v>212</v>
      </c>
      <c r="K50" s="26"/>
      <c r="L50" s="27" t="s">
        <v>26</v>
      </c>
      <c r="M50" s="8"/>
    </row>
    <row r="51" spans="1:13" ht="24.75" customHeight="1" x14ac:dyDescent="0.2">
      <c r="A51" s="92">
        <v>32021</v>
      </c>
      <c r="B51" s="27"/>
      <c r="C51" s="27" t="s">
        <v>26</v>
      </c>
      <c r="D51" s="8"/>
      <c r="E51" s="26">
        <v>339.78234658420001</v>
      </c>
      <c r="F51" s="27">
        <v>2.2999999999999998</v>
      </c>
      <c r="G51" s="8">
        <v>333</v>
      </c>
      <c r="H51" s="26">
        <v>212.68970452709999</v>
      </c>
      <c r="I51" s="27">
        <v>0.3</v>
      </c>
      <c r="J51" s="8">
        <v>260</v>
      </c>
      <c r="K51" s="26"/>
      <c r="L51" s="27" t="s">
        <v>26</v>
      </c>
      <c r="M51" s="8"/>
    </row>
    <row r="52" spans="1:13" ht="24.75" customHeight="1" x14ac:dyDescent="0.2">
      <c r="A52" s="92">
        <v>32051</v>
      </c>
      <c r="B52" s="27"/>
      <c r="C52" s="27" t="s">
        <v>26</v>
      </c>
      <c r="D52" s="8"/>
      <c r="E52" s="26">
        <v>336.28330760710003</v>
      </c>
      <c r="F52" s="27">
        <v>-1.03</v>
      </c>
      <c r="G52" s="8">
        <v>244</v>
      </c>
      <c r="H52" s="26">
        <v>212.57195218050001</v>
      </c>
      <c r="I52" s="27">
        <v>-0.06</v>
      </c>
      <c r="J52" s="8">
        <v>178</v>
      </c>
      <c r="K52" s="26"/>
      <c r="L52" s="27" t="s">
        <v>26</v>
      </c>
      <c r="M52" s="8"/>
    </row>
    <row r="53" spans="1:13" ht="24.75" customHeight="1" x14ac:dyDescent="0.2">
      <c r="A53" s="92">
        <v>32082</v>
      </c>
      <c r="B53" s="27"/>
      <c r="C53" s="27" t="s">
        <v>26</v>
      </c>
      <c r="D53" s="8"/>
      <c r="E53" s="26">
        <v>339.2221929319</v>
      </c>
      <c r="F53" s="27">
        <v>0.87</v>
      </c>
      <c r="G53" s="8">
        <v>104</v>
      </c>
      <c r="H53" s="26">
        <v>235.00884987539999</v>
      </c>
      <c r="I53" s="27">
        <v>10.55</v>
      </c>
      <c r="J53" s="8">
        <v>88</v>
      </c>
      <c r="K53" s="26"/>
      <c r="L53" s="27" t="s">
        <v>26</v>
      </c>
      <c r="M53" s="8"/>
    </row>
    <row r="54" spans="1:13" ht="24.75" customHeight="1" thickBot="1" x14ac:dyDescent="0.25">
      <c r="A54" s="93">
        <v>32112</v>
      </c>
      <c r="B54" s="27"/>
      <c r="C54" s="27" t="s">
        <v>26</v>
      </c>
      <c r="D54" s="8"/>
      <c r="E54" s="26">
        <v>318.52603650539999</v>
      </c>
      <c r="F54" s="27">
        <v>-6.1</v>
      </c>
      <c r="G54" s="8">
        <v>151</v>
      </c>
      <c r="H54" s="26">
        <v>214.37522084669999</v>
      </c>
      <c r="I54" s="27">
        <v>-8.7799999999999994</v>
      </c>
      <c r="J54" s="8">
        <v>134</v>
      </c>
      <c r="K54" s="26"/>
      <c r="L54" s="27" t="s">
        <v>26</v>
      </c>
      <c r="M54" s="8"/>
    </row>
    <row r="55" spans="1:13" ht="24.75" customHeight="1" x14ac:dyDescent="0.2">
      <c r="A55" s="91">
        <v>32143</v>
      </c>
      <c r="B55" s="25"/>
      <c r="C55" s="25" t="s">
        <v>26</v>
      </c>
      <c r="D55" s="7"/>
      <c r="E55" s="23">
        <v>309.6460967132</v>
      </c>
      <c r="F55" s="25">
        <v>-2.79</v>
      </c>
      <c r="G55" s="7">
        <v>156</v>
      </c>
      <c r="H55" s="23">
        <v>205.0223654102</v>
      </c>
      <c r="I55" s="25">
        <v>-4.3600000000000003</v>
      </c>
      <c r="J55" s="7">
        <v>84</v>
      </c>
      <c r="K55" s="23"/>
      <c r="L55" s="25" t="s">
        <v>26</v>
      </c>
      <c r="M55" s="7"/>
    </row>
    <row r="56" spans="1:13" ht="24.75" customHeight="1" x14ac:dyDescent="0.2">
      <c r="A56" s="92">
        <v>32174</v>
      </c>
      <c r="B56" s="27"/>
      <c r="C56" s="27" t="s">
        <v>26</v>
      </c>
      <c r="D56" s="8"/>
      <c r="E56" s="26">
        <v>329.2480935877</v>
      </c>
      <c r="F56" s="27">
        <v>6.33</v>
      </c>
      <c r="G56" s="8">
        <v>189</v>
      </c>
      <c r="H56" s="26">
        <v>202.30750454419999</v>
      </c>
      <c r="I56" s="27">
        <v>-1.32</v>
      </c>
      <c r="J56" s="8">
        <v>136</v>
      </c>
      <c r="K56" s="26"/>
      <c r="L56" s="27" t="s">
        <v>26</v>
      </c>
      <c r="M56" s="8"/>
    </row>
    <row r="57" spans="1:13" ht="24.75" customHeight="1" x14ac:dyDescent="0.2">
      <c r="A57" s="92">
        <v>32203</v>
      </c>
      <c r="B57" s="27"/>
      <c r="C57" s="27" t="s">
        <v>26</v>
      </c>
      <c r="D57" s="8"/>
      <c r="E57" s="26">
        <v>312.57415887140002</v>
      </c>
      <c r="F57" s="27">
        <v>-5.0599999999999996</v>
      </c>
      <c r="G57" s="8">
        <v>319</v>
      </c>
      <c r="H57" s="26">
        <v>201.59756406220001</v>
      </c>
      <c r="I57" s="27">
        <v>-0.35</v>
      </c>
      <c r="J57" s="8">
        <v>235</v>
      </c>
      <c r="K57" s="26"/>
      <c r="L57" s="27" t="s">
        <v>26</v>
      </c>
      <c r="M57" s="8"/>
    </row>
    <row r="58" spans="1:13" ht="24.75" customHeight="1" x14ac:dyDescent="0.2">
      <c r="A58" s="92">
        <v>32234</v>
      </c>
      <c r="B58" s="27"/>
      <c r="C58" s="27" t="s">
        <v>26</v>
      </c>
      <c r="D58" s="8"/>
      <c r="E58" s="26">
        <v>309.55352018090002</v>
      </c>
      <c r="F58" s="27">
        <v>-0.97</v>
      </c>
      <c r="G58" s="8">
        <v>262</v>
      </c>
      <c r="H58" s="26">
        <v>206.37674448990001</v>
      </c>
      <c r="I58" s="27">
        <v>2.37</v>
      </c>
      <c r="J58" s="8">
        <v>208</v>
      </c>
      <c r="K58" s="26"/>
      <c r="L58" s="27" t="s">
        <v>26</v>
      </c>
      <c r="M58" s="8"/>
    </row>
    <row r="59" spans="1:13" ht="24.75" customHeight="1" x14ac:dyDescent="0.2">
      <c r="A59" s="92">
        <v>32264</v>
      </c>
      <c r="B59" s="27"/>
      <c r="C59" s="27" t="s">
        <v>26</v>
      </c>
      <c r="D59" s="8"/>
      <c r="E59" s="26">
        <v>295.15748192059999</v>
      </c>
      <c r="F59" s="27">
        <v>-4.6500000000000004</v>
      </c>
      <c r="G59" s="8">
        <v>257</v>
      </c>
      <c r="H59" s="26">
        <v>202.8070912558</v>
      </c>
      <c r="I59" s="27">
        <v>-1.73</v>
      </c>
      <c r="J59" s="8">
        <v>182</v>
      </c>
      <c r="K59" s="26"/>
      <c r="L59" s="27" t="s">
        <v>26</v>
      </c>
      <c r="M59" s="8"/>
    </row>
    <row r="60" spans="1:13" ht="24.75" customHeight="1" x14ac:dyDescent="0.2">
      <c r="A60" s="92">
        <v>32295</v>
      </c>
      <c r="B60" s="27"/>
      <c r="C60" s="27" t="s">
        <v>26</v>
      </c>
      <c r="D60" s="8"/>
      <c r="E60" s="26">
        <v>292.72009519310001</v>
      </c>
      <c r="F60" s="27">
        <v>-0.83</v>
      </c>
      <c r="G60" s="8">
        <v>260</v>
      </c>
      <c r="H60" s="26">
        <v>194.99054761279999</v>
      </c>
      <c r="I60" s="27">
        <v>-3.85</v>
      </c>
      <c r="J60" s="8">
        <v>192</v>
      </c>
      <c r="K60" s="26"/>
      <c r="L60" s="27" t="s">
        <v>26</v>
      </c>
      <c r="M60" s="8"/>
    </row>
    <row r="61" spans="1:13" ht="24.75" customHeight="1" x14ac:dyDescent="0.2">
      <c r="A61" s="92">
        <v>32325</v>
      </c>
      <c r="B61" s="27"/>
      <c r="C61" s="27" t="s">
        <v>26</v>
      </c>
      <c r="D61" s="8"/>
      <c r="E61" s="26">
        <v>285.0289271355</v>
      </c>
      <c r="F61" s="27">
        <v>-2.63</v>
      </c>
      <c r="G61" s="8">
        <v>275</v>
      </c>
      <c r="H61" s="26">
        <v>201.46812963919999</v>
      </c>
      <c r="I61" s="27">
        <v>3.32</v>
      </c>
      <c r="J61" s="8">
        <v>214</v>
      </c>
      <c r="K61" s="26"/>
      <c r="L61" s="27" t="s">
        <v>26</v>
      </c>
      <c r="M61" s="8"/>
    </row>
    <row r="62" spans="1:13" ht="24.75" customHeight="1" x14ac:dyDescent="0.2">
      <c r="A62" s="92">
        <v>32356</v>
      </c>
      <c r="B62" s="27"/>
      <c r="C62" s="27" t="s">
        <v>26</v>
      </c>
      <c r="D62" s="8"/>
      <c r="E62" s="26">
        <v>272.19488252949998</v>
      </c>
      <c r="F62" s="27">
        <v>-4.5</v>
      </c>
      <c r="G62" s="8">
        <v>267</v>
      </c>
      <c r="H62" s="26">
        <v>192.72192608840001</v>
      </c>
      <c r="I62" s="27">
        <v>-4.34</v>
      </c>
      <c r="J62" s="8">
        <v>176</v>
      </c>
      <c r="K62" s="26"/>
      <c r="L62" s="27" t="s">
        <v>26</v>
      </c>
      <c r="M62" s="8"/>
    </row>
    <row r="63" spans="1:13" ht="24.75" customHeight="1" x14ac:dyDescent="0.2">
      <c r="A63" s="92">
        <v>32387</v>
      </c>
      <c r="B63" s="27"/>
      <c r="C63" s="27" t="s">
        <v>26</v>
      </c>
      <c r="D63" s="8"/>
      <c r="E63" s="26">
        <v>281.089356012</v>
      </c>
      <c r="F63" s="27">
        <v>3.27</v>
      </c>
      <c r="G63" s="8">
        <v>255</v>
      </c>
      <c r="H63" s="26">
        <v>194.38635210589999</v>
      </c>
      <c r="I63" s="27">
        <v>0.86</v>
      </c>
      <c r="J63" s="8">
        <v>191</v>
      </c>
      <c r="K63" s="26"/>
      <c r="L63" s="27" t="s">
        <v>26</v>
      </c>
      <c r="M63" s="8"/>
    </row>
    <row r="64" spans="1:13" ht="24.75" customHeight="1" x14ac:dyDescent="0.2">
      <c r="A64" s="92">
        <v>32417</v>
      </c>
      <c r="B64" s="27"/>
      <c r="C64" s="27" t="s">
        <v>26</v>
      </c>
      <c r="D64" s="8"/>
      <c r="E64" s="26">
        <v>273.41019826730002</v>
      </c>
      <c r="F64" s="27">
        <v>-2.73</v>
      </c>
      <c r="G64" s="8">
        <v>191</v>
      </c>
      <c r="H64" s="26">
        <v>194.1595151592</v>
      </c>
      <c r="I64" s="27">
        <v>-0.12</v>
      </c>
      <c r="J64" s="8">
        <v>168</v>
      </c>
      <c r="K64" s="26"/>
      <c r="L64" s="27" t="s">
        <v>26</v>
      </c>
      <c r="M64" s="8"/>
    </row>
    <row r="65" spans="1:13" ht="24.75" customHeight="1" x14ac:dyDescent="0.2">
      <c r="A65" s="92">
        <v>32448</v>
      </c>
      <c r="B65" s="27"/>
      <c r="C65" s="27" t="s">
        <v>26</v>
      </c>
      <c r="D65" s="8"/>
      <c r="E65" s="26">
        <v>239.3128899148</v>
      </c>
      <c r="F65" s="27">
        <v>-12.47</v>
      </c>
      <c r="G65" s="8">
        <v>170</v>
      </c>
      <c r="H65" s="26">
        <v>193.7764054276</v>
      </c>
      <c r="I65" s="27">
        <v>-0.2</v>
      </c>
      <c r="J65" s="8">
        <v>149</v>
      </c>
      <c r="K65" s="26"/>
      <c r="L65" s="27" t="s">
        <v>26</v>
      </c>
      <c r="M65" s="8"/>
    </row>
    <row r="66" spans="1:13" ht="25.5" customHeight="1" thickBot="1" x14ac:dyDescent="0.25">
      <c r="A66" s="93">
        <v>32478</v>
      </c>
      <c r="B66" s="27"/>
      <c r="C66" s="27" t="s">
        <v>26</v>
      </c>
      <c r="D66" s="8"/>
      <c r="E66" s="26">
        <v>297.79682150079998</v>
      </c>
      <c r="F66" s="27">
        <v>24.44</v>
      </c>
      <c r="G66" s="8">
        <v>184</v>
      </c>
      <c r="H66" s="26">
        <v>191.86742212749999</v>
      </c>
      <c r="I66" s="27">
        <v>-0.99</v>
      </c>
      <c r="J66" s="8">
        <v>145</v>
      </c>
      <c r="K66" s="26"/>
      <c r="L66" s="27" t="s">
        <v>26</v>
      </c>
      <c r="M66" s="8"/>
    </row>
    <row r="67" spans="1:13" ht="25.5" customHeight="1" x14ac:dyDescent="0.2">
      <c r="A67" s="91">
        <v>32509</v>
      </c>
      <c r="B67" s="25"/>
      <c r="C67" s="25" t="s">
        <v>26</v>
      </c>
      <c r="D67" s="7"/>
      <c r="E67" s="23">
        <v>297.23011580989998</v>
      </c>
      <c r="F67" s="25">
        <v>-0.19</v>
      </c>
      <c r="G67" s="7">
        <v>189</v>
      </c>
      <c r="H67" s="23">
        <v>187.3622354275</v>
      </c>
      <c r="I67" s="25">
        <v>-2.35</v>
      </c>
      <c r="J67" s="7">
        <v>133</v>
      </c>
      <c r="K67" s="23"/>
      <c r="L67" s="25" t="s">
        <v>26</v>
      </c>
      <c r="M67" s="7"/>
    </row>
    <row r="68" spans="1:13" ht="25.5" customHeight="1" x14ac:dyDescent="0.2">
      <c r="A68" s="92">
        <v>32540</v>
      </c>
      <c r="B68" s="27"/>
      <c r="C68" s="27" t="s">
        <v>26</v>
      </c>
      <c r="D68" s="8"/>
      <c r="E68" s="26">
        <v>289.46606556210003</v>
      </c>
      <c r="F68" s="27">
        <v>-2.61</v>
      </c>
      <c r="G68" s="8">
        <v>248</v>
      </c>
      <c r="H68" s="26">
        <v>189.92828582780001</v>
      </c>
      <c r="I68" s="27">
        <v>1.37</v>
      </c>
      <c r="J68" s="8">
        <v>134</v>
      </c>
      <c r="K68" s="26"/>
      <c r="L68" s="27" t="s">
        <v>26</v>
      </c>
      <c r="M68" s="8"/>
    </row>
    <row r="69" spans="1:13" ht="25.5" customHeight="1" x14ac:dyDescent="0.2">
      <c r="A69" s="92">
        <v>32568</v>
      </c>
      <c r="B69" s="27"/>
      <c r="C69" s="27" t="s">
        <v>26</v>
      </c>
      <c r="D69" s="8"/>
      <c r="E69" s="26">
        <v>285.91839085219999</v>
      </c>
      <c r="F69" s="27">
        <v>-1.23</v>
      </c>
      <c r="G69" s="8">
        <v>366</v>
      </c>
      <c r="H69" s="26">
        <v>190.4170252358</v>
      </c>
      <c r="I69" s="27">
        <v>0.26</v>
      </c>
      <c r="J69" s="8">
        <v>295</v>
      </c>
      <c r="K69" s="26"/>
      <c r="L69" s="27" t="s">
        <v>26</v>
      </c>
      <c r="M69" s="8"/>
    </row>
    <row r="70" spans="1:13" ht="25.5" customHeight="1" x14ac:dyDescent="0.2">
      <c r="A70" s="92">
        <v>32599</v>
      </c>
      <c r="B70" s="27"/>
      <c r="C70" s="27" t="s">
        <v>26</v>
      </c>
      <c r="D70" s="8"/>
      <c r="E70" s="26">
        <v>263.81447141370001</v>
      </c>
      <c r="F70" s="27">
        <v>-7.73</v>
      </c>
      <c r="G70" s="8">
        <v>277</v>
      </c>
      <c r="H70" s="26">
        <v>184.78511575740001</v>
      </c>
      <c r="I70" s="27">
        <v>-2.96</v>
      </c>
      <c r="J70" s="8">
        <v>153</v>
      </c>
      <c r="K70" s="26"/>
      <c r="L70" s="27" t="s">
        <v>26</v>
      </c>
      <c r="M70" s="8"/>
    </row>
    <row r="71" spans="1:13" ht="25.5" customHeight="1" x14ac:dyDescent="0.2">
      <c r="A71" s="92">
        <v>32629</v>
      </c>
      <c r="B71" s="27"/>
      <c r="C71" s="27" t="s">
        <v>26</v>
      </c>
      <c r="D71" s="8"/>
      <c r="E71" s="26">
        <v>262.26073127900003</v>
      </c>
      <c r="F71" s="27">
        <v>-0.59</v>
      </c>
      <c r="G71" s="8">
        <v>278</v>
      </c>
      <c r="H71" s="26">
        <v>189.37796659669999</v>
      </c>
      <c r="I71" s="27">
        <v>2.4900000000000002</v>
      </c>
      <c r="J71" s="8">
        <v>159</v>
      </c>
      <c r="K71" s="26"/>
      <c r="L71" s="27" t="s">
        <v>26</v>
      </c>
      <c r="M71" s="8"/>
    </row>
    <row r="72" spans="1:13" ht="25.5" customHeight="1" x14ac:dyDescent="0.2">
      <c r="A72" s="92">
        <v>32660</v>
      </c>
      <c r="B72" s="27"/>
      <c r="C72" s="27" t="s">
        <v>26</v>
      </c>
      <c r="D72" s="8"/>
      <c r="E72" s="26">
        <v>282.48358318769999</v>
      </c>
      <c r="F72" s="27">
        <v>7.71</v>
      </c>
      <c r="G72" s="8">
        <v>314</v>
      </c>
      <c r="H72" s="26">
        <v>198.2184428155</v>
      </c>
      <c r="I72" s="27">
        <v>4.67</v>
      </c>
      <c r="J72" s="8">
        <v>176</v>
      </c>
      <c r="K72" s="26"/>
      <c r="L72" s="27" t="s">
        <v>26</v>
      </c>
      <c r="M72" s="8"/>
    </row>
    <row r="73" spans="1:13" ht="25.5" customHeight="1" x14ac:dyDescent="0.2">
      <c r="A73" s="92">
        <v>32690</v>
      </c>
      <c r="B73" s="27"/>
      <c r="C73" s="27" t="s">
        <v>26</v>
      </c>
      <c r="D73" s="8"/>
      <c r="E73" s="26">
        <v>279.69458562760002</v>
      </c>
      <c r="F73" s="27">
        <v>-0.99</v>
      </c>
      <c r="G73" s="8">
        <v>355</v>
      </c>
      <c r="H73" s="26">
        <v>188.59300738580001</v>
      </c>
      <c r="I73" s="27">
        <v>-4.8600000000000003</v>
      </c>
      <c r="J73" s="8">
        <v>180</v>
      </c>
      <c r="K73" s="26"/>
      <c r="L73" s="27" t="s">
        <v>26</v>
      </c>
      <c r="M73" s="8"/>
    </row>
    <row r="74" spans="1:13" ht="25.5" customHeight="1" x14ac:dyDescent="0.2">
      <c r="A74" s="92">
        <v>32721</v>
      </c>
      <c r="B74" s="27"/>
      <c r="C74" s="27" t="s">
        <v>26</v>
      </c>
      <c r="D74" s="8"/>
      <c r="E74" s="26">
        <v>294.9031333369</v>
      </c>
      <c r="F74" s="27">
        <v>5.44</v>
      </c>
      <c r="G74" s="8">
        <v>308</v>
      </c>
      <c r="H74" s="26">
        <v>189.13489660970001</v>
      </c>
      <c r="I74" s="27">
        <v>0.28999999999999998</v>
      </c>
      <c r="J74" s="8">
        <v>208</v>
      </c>
      <c r="K74" s="26"/>
      <c r="L74" s="27" t="s">
        <v>26</v>
      </c>
      <c r="M74" s="8"/>
    </row>
    <row r="75" spans="1:13" ht="25.5" customHeight="1" x14ac:dyDescent="0.2">
      <c r="A75" s="92">
        <v>32752</v>
      </c>
      <c r="B75" s="27"/>
      <c r="C75" s="27" t="s">
        <v>26</v>
      </c>
      <c r="D75" s="8"/>
      <c r="E75" s="26">
        <v>300.16165277269999</v>
      </c>
      <c r="F75" s="27">
        <v>1.78</v>
      </c>
      <c r="G75" s="8">
        <v>304</v>
      </c>
      <c r="H75" s="26">
        <v>193.01838695519999</v>
      </c>
      <c r="I75" s="27">
        <v>2.0499999999999998</v>
      </c>
      <c r="J75" s="8">
        <v>154</v>
      </c>
      <c r="K75" s="26"/>
      <c r="L75" s="27" t="s">
        <v>26</v>
      </c>
      <c r="M75" s="8"/>
    </row>
    <row r="76" spans="1:13" ht="25.5" customHeight="1" x14ac:dyDescent="0.2">
      <c r="A76" s="92">
        <v>32782</v>
      </c>
      <c r="B76" s="27"/>
      <c r="C76" s="27" t="s">
        <v>26</v>
      </c>
      <c r="D76" s="8"/>
      <c r="E76" s="26">
        <v>263.39008649229999</v>
      </c>
      <c r="F76" s="27">
        <v>-12.25</v>
      </c>
      <c r="G76" s="8">
        <v>241</v>
      </c>
      <c r="H76" s="26">
        <v>199.46886289049999</v>
      </c>
      <c r="I76" s="27">
        <v>3.34</v>
      </c>
      <c r="J76" s="8">
        <v>120</v>
      </c>
      <c r="K76" s="26"/>
      <c r="L76" s="27" t="s">
        <v>26</v>
      </c>
      <c r="M76" s="8"/>
    </row>
    <row r="77" spans="1:13" ht="25.5" customHeight="1" x14ac:dyDescent="0.2">
      <c r="A77" s="92">
        <v>32813</v>
      </c>
      <c r="B77" s="27"/>
      <c r="C77" s="27" t="s">
        <v>26</v>
      </c>
      <c r="D77" s="8"/>
      <c r="E77" s="26">
        <v>320.02044683999998</v>
      </c>
      <c r="F77" s="27">
        <v>21.5</v>
      </c>
      <c r="G77" s="8">
        <v>182</v>
      </c>
      <c r="H77" s="26">
        <v>196.0603311134</v>
      </c>
      <c r="I77" s="27">
        <v>-1.71</v>
      </c>
      <c r="J77" s="8">
        <v>117</v>
      </c>
      <c r="K77" s="26"/>
      <c r="L77" s="27" t="s">
        <v>26</v>
      </c>
      <c r="M77" s="8"/>
    </row>
    <row r="78" spans="1:13" ht="25.5" customHeight="1" thickBot="1" x14ac:dyDescent="0.25">
      <c r="A78" s="93">
        <v>32843</v>
      </c>
      <c r="B78" s="27"/>
      <c r="C78" s="27" t="s">
        <v>26</v>
      </c>
      <c r="D78" s="8"/>
      <c r="E78" s="26">
        <v>335.51737198299998</v>
      </c>
      <c r="F78" s="27">
        <v>4.84</v>
      </c>
      <c r="G78" s="8">
        <v>175</v>
      </c>
      <c r="H78" s="26">
        <v>209.6650701662</v>
      </c>
      <c r="I78" s="27">
        <v>6.94</v>
      </c>
      <c r="J78" s="8">
        <v>125</v>
      </c>
      <c r="K78" s="26"/>
      <c r="L78" s="27" t="s">
        <v>26</v>
      </c>
      <c r="M78" s="8"/>
    </row>
    <row r="79" spans="1:13" ht="25.5" customHeight="1" x14ac:dyDescent="0.2">
      <c r="A79" s="91">
        <v>32874</v>
      </c>
      <c r="B79" s="25"/>
      <c r="C79" s="25" t="s">
        <v>26</v>
      </c>
      <c r="D79" s="7"/>
      <c r="E79" s="23">
        <v>324.8237199074</v>
      </c>
      <c r="F79" s="25">
        <v>-3.19</v>
      </c>
      <c r="G79" s="7">
        <v>446</v>
      </c>
      <c r="H79" s="23">
        <v>218.56076083799999</v>
      </c>
      <c r="I79" s="25">
        <v>4.24</v>
      </c>
      <c r="J79" s="7">
        <v>150</v>
      </c>
      <c r="K79" s="23"/>
      <c r="L79" s="25" t="s">
        <v>26</v>
      </c>
      <c r="M79" s="7"/>
    </row>
    <row r="80" spans="1:13" ht="25.5" customHeight="1" x14ac:dyDescent="0.2">
      <c r="A80" s="92">
        <v>32927</v>
      </c>
      <c r="B80" s="27"/>
      <c r="C80" s="27" t="s">
        <v>26</v>
      </c>
      <c r="D80" s="8"/>
      <c r="E80" s="26">
        <v>312.6720165662</v>
      </c>
      <c r="F80" s="27">
        <v>-3.74</v>
      </c>
      <c r="G80" s="8">
        <v>446</v>
      </c>
      <c r="H80" s="26">
        <v>215.99273477689999</v>
      </c>
      <c r="I80" s="27">
        <v>-1.17</v>
      </c>
      <c r="J80" s="8">
        <v>195</v>
      </c>
      <c r="K80" s="26"/>
      <c r="L80" s="27" t="s">
        <v>26</v>
      </c>
      <c r="M80" s="8"/>
    </row>
    <row r="81" spans="1:13" ht="25.5" customHeight="1" x14ac:dyDescent="0.2">
      <c r="A81" s="92">
        <v>32956</v>
      </c>
      <c r="B81" s="27"/>
      <c r="C81" s="27" t="s">
        <v>26</v>
      </c>
      <c r="D81" s="8"/>
      <c r="E81" s="26">
        <v>309.2872386674</v>
      </c>
      <c r="F81" s="27">
        <v>-1.08</v>
      </c>
      <c r="G81" s="8">
        <v>564</v>
      </c>
      <c r="H81" s="26">
        <v>228.684967543</v>
      </c>
      <c r="I81" s="27">
        <v>5.88</v>
      </c>
      <c r="J81" s="8">
        <v>309</v>
      </c>
      <c r="K81" s="26"/>
      <c r="L81" s="27" t="s">
        <v>26</v>
      </c>
      <c r="M81" s="8"/>
    </row>
    <row r="82" spans="1:13" ht="25.5" customHeight="1" x14ac:dyDescent="0.2">
      <c r="A82" s="92">
        <v>32988</v>
      </c>
      <c r="B82" s="27"/>
      <c r="C82" s="27" t="s">
        <v>26</v>
      </c>
      <c r="D82" s="8"/>
      <c r="E82" s="26">
        <v>323.97533228349999</v>
      </c>
      <c r="F82" s="27">
        <v>4.75</v>
      </c>
      <c r="G82" s="8">
        <v>358</v>
      </c>
      <c r="H82" s="26">
        <v>226.8184371884</v>
      </c>
      <c r="I82" s="27">
        <v>-0.82</v>
      </c>
      <c r="J82" s="8">
        <v>207</v>
      </c>
      <c r="K82" s="26"/>
      <c r="L82" s="27" t="s">
        <v>26</v>
      </c>
      <c r="M82" s="8"/>
    </row>
    <row r="83" spans="1:13" ht="25.5" customHeight="1" x14ac:dyDescent="0.2">
      <c r="A83" s="92">
        <v>33019</v>
      </c>
      <c r="B83" s="27"/>
      <c r="C83" s="27" t="s">
        <v>26</v>
      </c>
      <c r="D83" s="8"/>
      <c r="E83" s="26">
        <v>332.49587445610001</v>
      </c>
      <c r="F83" s="27">
        <v>2.63</v>
      </c>
      <c r="G83" s="8">
        <v>232</v>
      </c>
      <c r="H83" s="26">
        <v>229.10212640520001</v>
      </c>
      <c r="I83" s="27">
        <v>1.01</v>
      </c>
      <c r="J83" s="8">
        <v>135</v>
      </c>
      <c r="K83" s="26"/>
      <c r="L83" s="27" t="s">
        <v>26</v>
      </c>
      <c r="M83" s="8"/>
    </row>
    <row r="84" spans="1:13" ht="25.5" customHeight="1" x14ac:dyDescent="0.2">
      <c r="A84" s="92">
        <v>33051</v>
      </c>
      <c r="B84" s="27"/>
      <c r="C84" s="27" t="s">
        <v>26</v>
      </c>
      <c r="D84" s="8"/>
      <c r="E84" s="26">
        <v>311.61263235339999</v>
      </c>
      <c r="F84" s="27">
        <v>-6.28</v>
      </c>
      <c r="G84" s="8">
        <v>265</v>
      </c>
      <c r="H84" s="26">
        <v>229.70029416700001</v>
      </c>
      <c r="I84" s="27">
        <v>0.26</v>
      </c>
      <c r="J84" s="8">
        <v>142</v>
      </c>
      <c r="K84" s="26"/>
      <c r="L84" s="27" t="s">
        <v>26</v>
      </c>
      <c r="M84" s="8"/>
    </row>
    <row r="85" spans="1:13" ht="25.5" customHeight="1" x14ac:dyDescent="0.2">
      <c r="A85" s="92">
        <v>33082</v>
      </c>
      <c r="B85" s="27"/>
      <c r="C85" s="27" t="s">
        <v>26</v>
      </c>
      <c r="D85" s="8"/>
      <c r="E85" s="26">
        <v>330.14001143159999</v>
      </c>
      <c r="F85" s="27">
        <v>5.95</v>
      </c>
      <c r="G85" s="8">
        <v>358</v>
      </c>
      <c r="H85" s="26">
        <v>230.41479857889999</v>
      </c>
      <c r="I85" s="27">
        <v>0.31</v>
      </c>
      <c r="J85" s="8">
        <v>181</v>
      </c>
      <c r="K85" s="26"/>
      <c r="L85" s="27" t="s">
        <v>26</v>
      </c>
      <c r="M85" s="8"/>
    </row>
    <row r="86" spans="1:13" ht="25.5" customHeight="1" x14ac:dyDescent="0.2">
      <c r="A86" s="92">
        <v>33114</v>
      </c>
      <c r="B86" s="27"/>
      <c r="C86" s="27" t="s">
        <v>26</v>
      </c>
      <c r="D86" s="8"/>
      <c r="E86" s="26">
        <v>327.43343990570003</v>
      </c>
      <c r="F86" s="27">
        <v>-0.82</v>
      </c>
      <c r="G86" s="8">
        <v>259</v>
      </c>
      <c r="H86" s="26">
        <v>227.7481054189</v>
      </c>
      <c r="I86" s="27">
        <v>-1.1599999999999999</v>
      </c>
      <c r="J86" s="8">
        <v>164</v>
      </c>
      <c r="K86" s="26"/>
      <c r="L86" s="27" t="s">
        <v>26</v>
      </c>
      <c r="M86" s="8"/>
    </row>
    <row r="87" spans="1:13" ht="25.5" customHeight="1" x14ac:dyDescent="0.2">
      <c r="A87" s="92">
        <v>33146</v>
      </c>
      <c r="B87" s="27"/>
      <c r="C87" s="27" t="s">
        <v>26</v>
      </c>
      <c r="D87" s="8"/>
      <c r="E87" s="26">
        <v>308.31106680070002</v>
      </c>
      <c r="F87" s="27">
        <v>-5.84</v>
      </c>
      <c r="G87" s="8">
        <v>229</v>
      </c>
      <c r="H87" s="26">
        <v>237.45060676329999</v>
      </c>
      <c r="I87" s="27">
        <v>4.26</v>
      </c>
      <c r="J87" s="8">
        <v>151</v>
      </c>
      <c r="K87" s="26"/>
      <c r="L87" s="27" t="s">
        <v>26</v>
      </c>
      <c r="M87" s="8"/>
    </row>
    <row r="88" spans="1:13" ht="25.5" customHeight="1" x14ac:dyDescent="0.2">
      <c r="A88" s="92">
        <v>33177</v>
      </c>
      <c r="B88" s="27"/>
      <c r="C88" s="27" t="s">
        <v>26</v>
      </c>
      <c r="D88" s="8"/>
      <c r="E88" s="26">
        <v>257.1989351945</v>
      </c>
      <c r="F88" s="27">
        <v>-16.579999999999998</v>
      </c>
      <c r="G88" s="8">
        <v>164</v>
      </c>
      <c r="H88" s="26">
        <v>240.90755985749999</v>
      </c>
      <c r="I88" s="27">
        <v>1.46</v>
      </c>
      <c r="J88" s="8">
        <v>114</v>
      </c>
      <c r="K88" s="26"/>
      <c r="L88" s="27" t="s">
        <v>26</v>
      </c>
      <c r="M88" s="8"/>
    </row>
    <row r="89" spans="1:13" ht="25.5" customHeight="1" x14ac:dyDescent="0.2">
      <c r="A89" s="92">
        <v>33178</v>
      </c>
      <c r="B89" s="27"/>
      <c r="C89" s="27" t="s">
        <v>26</v>
      </c>
      <c r="D89" s="8"/>
      <c r="E89" s="26">
        <v>292.12929938140002</v>
      </c>
      <c r="F89" s="27">
        <v>13.58</v>
      </c>
      <c r="G89" s="8">
        <v>138</v>
      </c>
      <c r="H89" s="26">
        <v>236.72628049190001</v>
      </c>
      <c r="I89" s="27">
        <v>-1.74</v>
      </c>
      <c r="J89" s="8">
        <v>97</v>
      </c>
      <c r="K89" s="26"/>
      <c r="L89" s="27" t="s">
        <v>26</v>
      </c>
      <c r="M89" s="8"/>
    </row>
    <row r="90" spans="1:13" ht="25.5" customHeight="1" thickBot="1" x14ac:dyDescent="0.25">
      <c r="A90" s="93">
        <v>33208</v>
      </c>
      <c r="B90" s="27"/>
      <c r="C90" s="27" t="s">
        <v>26</v>
      </c>
      <c r="D90" s="8"/>
      <c r="E90" s="26">
        <v>283.91678614469998</v>
      </c>
      <c r="F90" s="27">
        <v>-2.81</v>
      </c>
      <c r="G90" s="8">
        <v>165</v>
      </c>
      <c r="H90" s="26">
        <v>218.6341151407</v>
      </c>
      <c r="I90" s="27">
        <v>-7.64</v>
      </c>
      <c r="J90" s="8">
        <v>71</v>
      </c>
      <c r="K90" s="26"/>
      <c r="L90" s="27" t="s">
        <v>26</v>
      </c>
      <c r="M90" s="8"/>
    </row>
    <row r="91" spans="1:13" ht="25.5" customHeight="1" x14ac:dyDescent="0.2">
      <c r="A91" s="91">
        <v>33239</v>
      </c>
      <c r="B91" s="25"/>
      <c r="C91" s="25" t="s">
        <v>26</v>
      </c>
      <c r="D91" s="7"/>
      <c r="E91" s="23">
        <v>277.44829333489997</v>
      </c>
      <c r="F91" s="25">
        <v>-2.2799999999999998</v>
      </c>
      <c r="G91" s="7">
        <v>172</v>
      </c>
      <c r="H91" s="23">
        <v>231.60500084809999</v>
      </c>
      <c r="I91" s="25">
        <v>5.93</v>
      </c>
      <c r="J91" s="7">
        <v>84</v>
      </c>
      <c r="K91" s="23"/>
      <c r="L91" s="25" t="s">
        <v>26</v>
      </c>
      <c r="M91" s="7"/>
    </row>
    <row r="92" spans="1:13" ht="25.5" customHeight="1" x14ac:dyDescent="0.2">
      <c r="A92" s="92">
        <v>33292</v>
      </c>
      <c r="B92" s="27"/>
      <c r="C92" s="27" t="s">
        <v>26</v>
      </c>
      <c r="D92" s="8"/>
      <c r="E92" s="26">
        <v>282.2290101904</v>
      </c>
      <c r="F92" s="27">
        <v>1.72</v>
      </c>
      <c r="G92" s="8">
        <v>194</v>
      </c>
      <c r="H92" s="26">
        <v>229.19804502229999</v>
      </c>
      <c r="I92" s="27">
        <v>-1.04</v>
      </c>
      <c r="J92" s="8">
        <v>121</v>
      </c>
      <c r="K92" s="26"/>
      <c r="L92" s="27" t="s">
        <v>26</v>
      </c>
      <c r="M92" s="8"/>
    </row>
    <row r="93" spans="1:13" ht="25.5" customHeight="1" x14ac:dyDescent="0.2">
      <c r="A93" s="92">
        <v>33321</v>
      </c>
      <c r="B93" s="27"/>
      <c r="C93" s="27" t="s">
        <v>26</v>
      </c>
      <c r="D93" s="8"/>
      <c r="E93" s="26">
        <v>293.37170089429998</v>
      </c>
      <c r="F93" s="27">
        <v>3.95</v>
      </c>
      <c r="G93" s="8">
        <v>252</v>
      </c>
      <c r="H93" s="26">
        <v>208.1767261761</v>
      </c>
      <c r="I93" s="27">
        <v>-9.17</v>
      </c>
      <c r="J93" s="8">
        <v>141</v>
      </c>
      <c r="K93" s="26"/>
      <c r="L93" s="27" t="s">
        <v>26</v>
      </c>
      <c r="M93" s="8"/>
    </row>
    <row r="94" spans="1:13" ht="25.5" customHeight="1" x14ac:dyDescent="0.2">
      <c r="A94" s="92">
        <v>33353</v>
      </c>
      <c r="B94" s="27"/>
      <c r="C94" s="27" t="s">
        <v>26</v>
      </c>
      <c r="D94" s="8"/>
      <c r="E94" s="26">
        <v>293.60089196029998</v>
      </c>
      <c r="F94" s="27">
        <v>0.08</v>
      </c>
      <c r="G94" s="8">
        <v>185</v>
      </c>
      <c r="H94" s="26">
        <v>221.68159998670001</v>
      </c>
      <c r="I94" s="27">
        <v>6.49</v>
      </c>
      <c r="J94" s="8">
        <v>123</v>
      </c>
      <c r="K94" s="26"/>
      <c r="L94" s="27" t="s">
        <v>26</v>
      </c>
      <c r="M94" s="8"/>
    </row>
    <row r="95" spans="1:13" ht="25.5" customHeight="1" x14ac:dyDescent="0.2">
      <c r="A95" s="92">
        <v>33384</v>
      </c>
      <c r="B95" s="27"/>
      <c r="C95" s="27" t="s">
        <v>26</v>
      </c>
      <c r="D95" s="8"/>
      <c r="E95" s="26">
        <v>280.74048817340002</v>
      </c>
      <c r="F95" s="27">
        <v>-4.38</v>
      </c>
      <c r="G95" s="8">
        <v>206</v>
      </c>
      <c r="H95" s="26">
        <v>216.23186019159999</v>
      </c>
      <c r="I95" s="27">
        <v>-2.46</v>
      </c>
      <c r="J95" s="8">
        <v>105</v>
      </c>
      <c r="K95" s="26"/>
      <c r="L95" s="27" t="s">
        <v>26</v>
      </c>
      <c r="M95" s="8"/>
    </row>
    <row r="96" spans="1:13" ht="25.5" customHeight="1" x14ac:dyDescent="0.2">
      <c r="A96" s="92">
        <v>33416</v>
      </c>
      <c r="B96" s="27"/>
      <c r="C96" s="27" t="s">
        <v>26</v>
      </c>
      <c r="D96" s="8"/>
      <c r="E96" s="26">
        <v>276.73229120619999</v>
      </c>
      <c r="F96" s="27">
        <v>-1.43</v>
      </c>
      <c r="G96" s="8">
        <v>198</v>
      </c>
      <c r="H96" s="26">
        <v>205.8200400165</v>
      </c>
      <c r="I96" s="27">
        <v>-4.82</v>
      </c>
      <c r="J96" s="8">
        <v>106</v>
      </c>
      <c r="K96" s="26"/>
      <c r="L96" s="27" t="s">
        <v>26</v>
      </c>
      <c r="M96" s="8"/>
    </row>
    <row r="97" spans="1:13" ht="25.5" customHeight="1" x14ac:dyDescent="0.2">
      <c r="A97" s="92">
        <v>33447</v>
      </c>
      <c r="B97" s="27"/>
      <c r="C97" s="27" t="s">
        <v>26</v>
      </c>
      <c r="D97" s="8"/>
      <c r="E97" s="26">
        <v>273.8429009335</v>
      </c>
      <c r="F97" s="27">
        <v>-1.04</v>
      </c>
      <c r="G97" s="8">
        <v>216</v>
      </c>
      <c r="H97" s="26">
        <v>213.94536260890001</v>
      </c>
      <c r="I97" s="27">
        <v>3.95</v>
      </c>
      <c r="J97" s="8">
        <v>163</v>
      </c>
      <c r="K97" s="26"/>
      <c r="L97" s="27" t="s">
        <v>26</v>
      </c>
      <c r="M97" s="8"/>
    </row>
    <row r="98" spans="1:13" ht="25.5" customHeight="1" x14ac:dyDescent="0.2">
      <c r="A98" s="92">
        <v>33479</v>
      </c>
      <c r="B98" s="27"/>
      <c r="C98" s="27" t="s">
        <v>26</v>
      </c>
      <c r="D98" s="8"/>
      <c r="E98" s="26">
        <v>251.6590960062</v>
      </c>
      <c r="F98" s="27">
        <v>-8.1</v>
      </c>
      <c r="G98" s="8">
        <v>182</v>
      </c>
      <c r="H98" s="26">
        <v>205.5841360455</v>
      </c>
      <c r="I98" s="27">
        <v>-3.91</v>
      </c>
      <c r="J98" s="8">
        <v>107</v>
      </c>
      <c r="K98" s="26"/>
      <c r="L98" s="27" t="s">
        <v>26</v>
      </c>
      <c r="M98" s="8"/>
    </row>
    <row r="99" spans="1:13" ht="25.5" customHeight="1" x14ac:dyDescent="0.2">
      <c r="A99" s="92">
        <v>33511</v>
      </c>
      <c r="B99" s="27"/>
      <c r="C99" s="27" t="s">
        <v>26</v>
      </c>
      <c r="D99" s="8"/>
      <c r="E99" s="26">
        <v>273.87376804550001</v>
      </c>
      <c r="F99" s="27">
        <v>8.83</v>
      </c>
      <c r="G99" s="8">
        <v>161</v>
      </c>
      <c r="H99" s="26">
        <v>203.4113037301</v>
      </c>
      <c r="I99" s="27">
        <v>-1.06</v>
      </c>
      <c r="J99" s="8">
        <v>95</v>
      </c>
      <c r="K99" s="26"/>
      <c r="L99" s="27" t="s">
        <v>26</v>
      </c>
      <c r="M99" s="8"/>
    </row>
    <row r="100" spans="1:13" ht="25.5" customHeight="1" x14ac:dyDescent="0.2">
      <c r="A100" s="92">
        <v>33542</v>
      </c>
      <c r="B100" s="27"/>
      <c r="C100" s="27" t="s">
        <v>26</v>
      </c>
      <c r="D100" s="8"/>
      <c r="E100" s="26">
        <v>243.96189131520001</v>
      </c>
      <c r="F100" s="27">
        <v>-10.92</v>
      </c>
      <c r="G100" s="8">
        <v>170</v>
      </c>
      <c r="H100" s="26">
        <v>182.61241885819999</v>
      </c>
      <c r="I100" s="27">
        <v>-10.23</v>
      </c>
      <c r="J100" s="8">
        <v>77</v>
      </c>
      <c r="K100" s="26"/>
      <c r="L100" s="27" t="s">
        <v>26</v>
      </c>
      <c r="M100" s="8"/>
    </row>
    <row r="101" spans="1:13" ht="25.5" customHeight="1" x14ac:dyDescent="0.2">
      <c r="A101" s="92">
        <v>33543</v>
      </c>
      <c r="B101" s="27"/>
      <c r="C101" s="27" t="s">
        <v>26</v>
      </c>
      <c r="D101" s="8"/>
      <c r="E101" s="26">
        <v>214.85227477180001</v>
      </c>
      <c r="F101" s="27">
        <v>-11.93</v>
      </c>
      <c r="G101" s="8">
        <v>130</v>
      </c>
      <c r="H101" s="26">
        <v>194.9525478093</v>
      </c>
      <c r="I101" s="27">
        <v>6.76</v>
      </c>
      <c r="J101" s="8">
        <v>80</v>
      </c>
      <c r="K101" s="26"/>
      <c r="L101" s="27" t="s">
        <v>26</v>
      </c>
      <c r="M101" s="8"/>
    </row>
    <row r="102" spans="1:13" ht="25.5" customHeight="1" thickBot="1" x14ac:dyDescent="0.25">
      <c r="A102" s="93">
        <v>33573</v>
      </c>
      <c r="B102" s="27"/>
      <c r="C102" s="27" t="s">
        <v>26</v>
      </c>
      <c r="D102" s="8"/>
      <c r="E102" s="26">
        <v>214.9665096677</v>
      </c>
      <c r="F102" s="27">
        <v>0.05</v>
      </c>
      <c r="G102" s="8">
        <v>363</v>
      </c>
      <c r="H102" s="26">
        <v>192.11986583960001</v>
      </c>
      <c r="I102" s="27">
        <v>-1.45</v>
      </c>
      <c r="J102" s="8">
        <v>94</v>
      </c>
      <c r="K102" s="26"/>
      <c r="L102" s="27" t="s">
        <v>26</v>
      </c>
      <c r="M102" s="8"/>
    </row>
    <row r="103" spans="1:13" s="102" customFormat="1" ht="25.5" customHeight="1" x14ac:dyDescent="0.2">
      <c r="A103" s="91">
        <v>33604</v>
      </c>
      <c r="B103" s="25"/>
      <c r="C103" s="25" t="s">
        <v>26</v>
      </c>
      <c r="D103" s="7"/>
      <c r="E103" s="23">
        <v>241.62389941160001</v>
      </c>
      <c r="F103" s="25">
        <v>12.4</v>
      </c>
      <c r="G103" s="7">
        <v>111</v>
      </c>
      <c r="H103" s="23">
        <v>187.23035018100001</v>
      </c>
      <c r="I103" s="25">
        <v>-2.5499999999999998</v>
      </c>
      <c r="J103" s="7">
        <v>70</v>
      </c>
      <c r="K103" s="23"/>
      <c r="L103" s="25" t="s">
        <v>26</v>
      </c>
      <c r="M103" s="7"/>
    </row>
    <row r="104" spans="1:13" s="102" customFormat="1" ht="25.5" customHeight="1" x14ac:dyDescent="0.2">
      <c r="A104" s="92">
        <v>33663</v>
      </c>
      <c r="B104" s="27"/>
      <c r="C104" s="27" t="s">
        <v>26</v>
      </c>
      <c r="D104" s="8"/>
      <c r="E104" s="26">
        <v>225.54578801869999</v>
      </c>
      <c r="F104" s="27">
        <v>-6.65</v>
      </c>
      <c r="G104" s="8">
        <v>157</v>
      </c>
      <c r="H104" s="26">
        <v>186.81121112</v>
      </c>
      <c r="I104" s="27">
        <v>-0.22</v>
      </c>
      <c r="J104" s="8">
        <v>98</v>
      </c>
      <c r="K104" s="26"/>
      <c r="L104" s="27" t="s">
        <v>26</v>
      </c>
      <c r="M104" s="8"/>
    </row>
    <row r="105" spans="1:13" s="102" customFormat="1" ht="25.5" customHeight="1" x14ac:dyDescent="0.2">
      <c r="A105" s="92">
        <v>33664</v>
      </c>
      <c r="B105" s="27"/>
      <c r="C105" s="27" t="s">
        <v>26</v>
      </c>
      <c r="D105" s="8"/>
      <c r="E105" s="26">
        <v>220.45550424659999</v>
      </c>
      <c r="F105" s="27">
        <v>-2.2599999999999998</v>
      </c>
      <c r="G105" s="8">
        <v>231</v>
      </c>
      <c r="H105" s="26">
        <v>179.15184638220001</v>
      </c>
      <c r="I105" s="27">
        <v>-4.0999999999999996</v>
      </c>
      <c r="J105" s="8">
        <v>219</v>
      </c>
      <c r="K105" s="26"/>
      <c r="L105" s="27" t="s">
        <v>26</v>
      </c>
      <c r="M105" s="8"/>
    </row>
    <row r="106" spans="1:13" s="102" customFormat="1" ht="25.5" customHeight="1" x14ac:dyDescent="0.2">
      <c r="A106" s="92">
        <v>33695</v>
      </c>
      <c r="B106" s="27"/>
      <c r="C106" s="27" t="s">
        <v>26</v>
      </c>
      <c r="D106" s="8"/>
      <c r="E106" s="26">
        <v>224.53030352069999</v>
      </c>
      <c r="F106" s="27">
        <v>1.85</v>
      </c>
      <c r="G106" s="8">
        <v>206</v>
      </c>
      <c r="H106" s="26">
        <v>171.66845051409999</v>
      </c>
      <c r="I106" s="27">
        <v>-4.18</v>
      </c>
      <c r="J106" s="8">
        <v>136</v>
      </c>
      <c r="K106" s="26"/>
      <c r="L106" s="27" t="s">
        <v>26</v>
      </c>
      <c r="M106" s="8"/>
    </row>
    <row r="107" spans="1:13" s="102" customFormat="1" ht="25.5" customHeight="1" x14ac:dyDescent="0.2">
      <c r="A107" s="92">
        <v>33725</v>
      </c>
      <c r="B107" s="27"/>
      <c r="C107" s="27" t="s">
        <v>26</v>
      </c>
      <c r="D107" s="8"/>
      <c r="E107" s="26">
        <v>222.14383982300001</v>
      </c>
      <c r="F107" s="27">
        <v>-1.06</v>
      </c>
      <c r="G107" s="8">
        <v>190</v>
      </c>
      <c r="H107" s="26">
        <v>179.1148202251</v>
      </c>
      <c r="I107" s="27">
        <v>4.34</v>
      </c>
      <c r="J107" s="8">
        <v>119</v>
      </c>
      <c r="K107" s="26"/>
      <c r="L107" s="27" t="s">
        <v>26</v>
      </c>
      <c r="M107" s="8"/>
    </row>
    <row r="108" spans="1:13" s="102" customFormat="1" ht="25.5" customHeight="1" x14ac:dyDescent="0.2">
      <c r="A108" s="92">
        <v>33756</v>
      </c>
      <c r="B108" s="27"/>
      <c r="C108" s="27" t="s">
        <v>26</v>
      </c>
      <c r="D108" s="8"/>
      <c r="E108" s="26">
        <v>215.52002255010001</v>
      </c>
      <c r="F108" s="27">
        <v>-2.98</v>
      </c>
      <c r="G108" s="8">
        <v>180</v>
      </c>
      <c r="H108" s="26">
        <v>181.02287984559999</v>
      </c>
      <c r="I108" s="27">
        <v>1.07</v>
      </c>
      <c r="J108" s="8">
        <v>151</v>
      </c>
      <c r="K108" s="26"/>
      <c r="L108" s="27" t="s">
        <v>26</v>
      </c>
      <c r="M108" s="8"/>
    </row>
    <row r="109" spans="1:13" s="102" customFormat="1" ht="25.5" customHeight="1" x14ac:dyDescent="0.2">
      <c r="A109" s="92">
        <v>33786</v>
      </c>
      <c r="B109" s="27"/>
      <c r="C109" s="27" t="s">
        <v>26</v>
      </c>
      <c r="D109" s="8"/>
      <c r="E109" s="26">
        <v>203.23034760709999</v>
      </c>
      <c r="F109" s="27">
        <v>-5.7</v>
      </c>
      <c r="G109" s="8">
        <v>241</v>
      </c>
      <c r="H109" s="26">
        <v>174.9667210094</v>
      </c>
      <c r="I109" s="27">
        <v>-3.35</v>
      </c>
      <c r="J109" s="8">
        <v>176</v>
      </c>
      <c r="K109" s="26"/>
      <c r="L109" s="27" t="s">
        <v>26</v>
      </c>
      <c r="M109" s="8"/>
    </row>
    <row r="110" spans="1:13" s="102" customFormat="1" ht="25.5" customHeight="1" x14ac:dyDescent="0.2">
      <c r="A110" s="92">
        <v>33817</v>
      </c>
      <c r="B110" s="27"/>
      <c r="C110" s="27" t="s">
        <v>26</v>
      </c>
      <c r="D110" s="8"/>
      <c r="E110" s="26">
        <v>178.52690033350001</v>
      </c>
      <c r="F110" s="27">
        <v>-12.16</v>
      </c>
      <c r="G110" s="8">
        <v>181</v>
      </c>
      <c r="H110" s="26">
        <v>177.86015149420001</v>
      </c>
      <c r="I110" s="27">
        <v>1.65</v>
      </c>
      <c r="J110" s="8">
        <v>145</v>
      </c>
      <c r="K110" s="26"/>
      <c r="L110" s="27" t="s">
        <v>26</v>
      </c>
      <c r="M110" s="8"/>
    </row>
    <row r="111" spans="1:13" s="102" customFormat="1" ht="25.5" customHeight="1" x14ac:dyDescent="0.2">
      <c r="A111" s="92">
        <v>33848</v>
      </c>
      <c r="B111" s="27"/>
      <c r="C111" s="27" t="s">
        <v>26</v>
      </c>
      <c r="D111" s="8"/>
      <c r="E111" s="26">
        <v>192.60962500439999</v>
      </c>
      <c r="F111" s="27">
        <v>7.89</v>
      </c>
      <c r="G111" s="8">
        <v>152</v>
      </c>
      <c r="H111" s="26">
        <v>167.6234871865</v>
      </c>
      <c r="I111" s="27">
        <v>-5.76</v>
      </c>
      <c r="J111" s="8">
        <v>102</v>
      </c>
      <c r="K111" s="26"/>
      <c r="L111" s="27" t="s">
        <v>26</v>
      </c>
      <c r="M111" s="8"/>
    </row>
    <row r="112" spans="1:13" s="102" customFormat="1" ht="25.5" customHeight="1" x14ac:dyDescent="0.2">
      <c r="A112" s="92">
        <v>33878</v>
      </c>
      <c r="B112" s="27"/>
      <c r="C112" s="27" t="s">
        <v>26</v>
      </c>
      <c r="D112" s="8"/>
      <c r="E112" s="26">
        <v>206.4521400317</v>
      </c>
      <c r="F112" s="27">
        <v>7.19</v>
      </c>
      <c r="G112" s="8">
        <v>138</v>
      </c>
      <c r="H112" s="26">
        <v>167.2072296435</v>
      </c>
      <c r="I112" s="27">
        <v>-0.25</v>
      </c>
      <c r="J112" s="8">
        <v>113</v>
      </c>
      <c r="K112" s="26"/>
      <c r="L112" s="27" t="s">
        <v>26</v>
      </c>
      <c r="M112" s="8"/>
    </row>
    <row r="113" spans="1:13" s="102" customFormat="1" ht="25.5" customHeight="1" x14ac:dyDescent="0.2">
      <c r="A113" s="92">
        <v>33909</v>
      </c>
      <c r="B113" s="27"/>
      <c r="C113" s="27" t="s">
        <v>26</v>
      </c>
      <c r="D113" s="8"/>
      <c r="E113" s="26">
        <v>194.2718489554</v>
      </c>
      <c r="F113" s="27">
        <v>-5.9</v>
      </c>
      <c r="G113" s="8">
        <v>93</v>
      </c>
      <c r="H113" s="26">
        <v>173.34227074789999</v>
      </c>
      <c r="I113" s="27">
        <v>3.67</v>
      </c>
      <c r="J113" s="8">
        <v>71</v>
      </c>
      <c r="K113" s="26"/>
      <c r="L113" s="27" t="s">
        <v>26</v>
      </c>
      <c r="M113" s="8"/>
    </row>
    <row r="114" spans="1:13" s="103" customFormat="1" ht="25.5" customHeight="1" thickBot="1" x14ac:dyDescent="0.25">
      <c r="A114" s="93">
        <v>33939</v>
      </c>
      <c r="B114" s="27"/>
      <c r="C114" s="27" t="s">
        <v>26</v>
      </c>
      <c r="D114" s="8"/>
      <c r="E114" s="26">
        <v>200.8113494287</v>
      </c>
      <c r="F114" s="27">
        <v>3.37</v>
      </c>
      <c r="G114" s="8">
        <v>77</v>
      </c>
      <c r="H114" s="26">
        <v>164.0696218052</v>
      </c>
      <c r="I114" s="27">
        <v>-5.35</v>
      </c>
      <c r="J114" s="8">
        <v>51</v>
      </c>
      <c r="K114" s="26"/>
      <c r="L114" s="27" t="s">
        <v>26</v>
      </c>
      <c r="M114" s="8"/>
    </row>
    <row r="115" spans="1:13" s="102" customFormat="1" ht="25.5" customHeight="1" x14ac:dyDescent="0.2">
      <c r="A115" s="91">
        <v>33970</v>
      </c>
      <c r="B115" s="25"/>
      <c r="C115" s="25" t="s">
        <v>26</v>
      </c>
      <c r="D115" s="7"/>
      <c r="E115" s="23">
        <v>203.622779296</v>
      </c>
      <c r="F115" s="25">
        <v>1.4</v>
      </c>
      <c r="G115" s="7">
        <v>70</v>
      </c>
      <c r="H115" s="23">
        <v>154.79529932630001</v>
      </c>
      <c r="I115" s="25">
        <v>-5.65</v>
      </c>
      <c r="J115" s="7">
        <v>30</v>
      </c>
      <c r="K115" s="23"/>
      <c r="L115" s="25" t="s">
        <v>26</v>
      </c>
      <c r="M115" s="7"/>
    </row>
    <row r="116" spans="1:13" s="103" customFormat="1" ht="25.5" customHeight="1" x14ac:dyDescent="0.2">
      <c r="A116" s="92">
        <v>34001</v>
      </c>
      <c r="B116" s="27"/>
      <c r="C116" s="27" t="s">
        <v>26</v>
      </c>
      <c r="D116" s="8"/>
      <c r="E116" s="26">
        <v>181.7988929112</v>
      </c>
      <c r="F116" s="27">
        <v>-10.72</v>
      </c>
      <c r="G116" s="8">
        <v>66</v>
      </c>
      <c r="H116" s="26">
        <v>162.8966009273</v>
      </c>
      <c r="I116" s="27">
        <v>5.23</v>
      </c>
      <c r="J116" s="8">
        <v>58</v>
      </c>
      <c r="K116" s="26"/>
      <c r="L116" s="27" t="s">
        <v>26</v>
      </c>
      <c r="M116" s="8"/>
    </row>
    <row r="117" spans="1:13" s="103" customFormat="1" ht="25.5" customHeight="1" x14ac:dyDescent="0.2">
      <c r="A117" s="92">
        <v>34029</v>
      </c>
      <c r="B117" s="27"/>
      <c r="C117" s="27" t="s">
        <v>26</v>
      </c>
      <c r="D117" s="8"/>
      <c r="E117" s="26">
        <v>193.4225822608</v>
      </c>
      <c r="F117" s="27">
        <v>6.39</v>
      </c>
      <c r="G117" s="8">
        <v>135</v>
      </c>
      <c r="H117" s="26">
        <v>162.8973934899</v>
      </c>
      <c r="I117" s="27">
        <v>0</v>
      </c>
      <c r="J117" s="8">
        <v>102</v>
      </c>
      <c r="K117" s="26"/>
      <c r="L117" s="27" t="s">
        <v>26</v>
      </c>
      <c r="M117" s="8"/>
    </row>
    <row r="118" spans="1:13" s="22" customFormat="1" ht="25.5" customHeight="1" x14ac:dyDescent="0.2">
      <c r="A118" s="92">
        <v>34060</v>
      </c>
      <c r="B118" s="27"/>
      <c r="C118" s="27" t="s">
        <v>26</v>
      </c>
      <c r="D118" s="8"/>
      <c r="E118" s="26">
        <v>175.55833319940001</v>
      </c>
      <c r="F118" s="27">
        <v>-9.24</v>
      </c>
      <c r="G118" s="8">
        <v>167</v>
      </c>
      <c r="H118" s="26">
        <v>166.47179910860001</v>
      </c>
      <c r="I118" s="27">
        <v>2.19</v>
      </c>
      <c r="J118" s="8">
        <v>114</v>
      </c>
      <c r="K118" s="26"/>
      <c r="L118" s="27" t="s">
        <v>26</v>
      </c>
      <c r="M118" s="8"/>
    </row>
    <row r="119" spans="1:13" ht="25.5" customHeight="1" x14ac:dyDescent="0.2">
      <c r="A119" s="92">
        <v>34090</v>
      </c>
      <c r="B119" s="27"/>
      <c r="C119" s="27" t="s">
        <v>26</v>
      </c>
      <c r="D119" s="8"/>
      <c r="E119" s="26">
        <v>172.99836442680001</v>
      </c>
      <c r="F119" s="27">
        <v>-1.46</v>
      </c>
      <c r="G119" s="8">
        <v>172</v>
      </c>
      <c r="H119" s="26">
        <v>160.7432983802</v>
      </c>
      <c r="I119" s="27">
        <v>-3.44</v>
      </c>
      <c r="J119" s="8">
        <v>125</v>
      </c>
      <c r="K119" s="26"/>
      <c r="L119" s="27" t="s">
        <v>26</v>
      </c>
      <c r="M119" s="8"/>
    </row>
    <row r="120" spans="1:13" ht="25.5" customHeight="1" x14ac:dyDescent="0.2">
      <c r="A120" s="92">
        <v>34121</v>
      </c>
      <c r="B120" s="27"/>
      <c r="C120" s="27" t="s">
        <v>26</v>
      </c>
      <c r="D120" s="8"/>
      <c r="E120" s="26">
        <v>176.9573237736</v>
      </c>
      <c r="F120" s="27">
        <v>2.29</v>
      </c>
      <c r="G120" s="8">
        <v>244</v>
      </c>
      <c r="H120" s="26">
        <v>157.20915127329999</v>
      </c>
      <c r="I120" s="27">
        <v>-2.2000000000000002</v>
      </c>
      <c r="J120" s="8">
        <v>204</v>
      </c>
      <c r="K120" s="26"/>
      <c r="L120" s="27" t="s">
        <v>26</v>
      </c>
      <c r="M120" s="8"/>
    </row>
    <row r="121" spans="1:13" ht="25.5" customHeight="1" x14ac:dyDescent="0.2">
      <c r="A121" s="92">
        <v>34151</v>
      </c>
      <c r="B121" s="27"/>
      <c r="C121" s="27" t="s">
        <v>26</v>
      </c>
      <c r="D121" s="8"/>
      <c r="E121" s="26">
        <v>178.91835639609999</v>
      </c>
      <c r="F121" s="27">
        <v>1.1100000000000001</v>
      </c>
      <c r="G121" s="8">
        <v>255</v>
      </c>
      <c r="H121" s="26">
        <v>159.1729355761</v>
      </c>
      <c r="I121" s="27">
        <v>1.25</v>
      </c>
      <c r="J121" s="8">
        <v>197</v>
      </c>
      <c r="K121" s="26"/>
      <c r="L121" s="27" t="s">
        <v>26</v>
      </c>
      <c r="M121" s="8"/>
    </row>
    <row r="122" spans="1:13" ht="25.5" customHeight="1" x14ac:dyDescent="0.2">
      <c r="A122" s="92">
        <v>34182</v>
      </c>
      <c r="B122" s="27"/>
      <c r="C122" s="27" t="s">
        <v>26</v>
      </c>
      <c r="D122" s="8"/>
      <c r="E122" s="26">
        <v>189.9448180032</v>
      </c>
      <c r="F122" s="27">
        <v>6.16</v>
      </c>
      <c r="G122" s="8">
        <v>243</v>
      </c>
      <c r="H122" s="26">
        <v>160.57875704700001</v>
      </c>
      <c r="I122" s="27">
        <v>0.88</v>
      </c>
      <c r="J122" s="8">
        <v>223</v>
      </c>
      <c r="K122" s="26"/>
      <c r="L122" s="27" t="s">
        <v>26</v>
      </c>
      <c r="M122" s="8"/>
    </row>
    <row r="123" spans="1:13" ht="25.5" customHeight="1" x14ac:dyDescent="0.2">
      <c r="A123" s="92">
        <v>34213</v>
      </c>
      <c r="B123" s="27"/>
      <c r="C123" s="27" t="s">
        <v>26</v>
      </c>
      <c r="D123" s="8"/>
      <c r="E123" s="26">
        <v>179.5305694791</v>
      </c>
      <c r="F123" s="27">
        <v>-5.48</v>
      </c>
      <c r="G123" s="8">
        <v>206</v>
      </c>
      <c r="H123" s="26">
        <v>159.2522532708</v>
      </c>
      <c r="I123" s="27">
        <v>-0.83</v>
      </c>
      <c r="J123" s="8">
        <v>169</v>
      </c>
      <c r="K123" s="26"/>
      <c r="L123" s="27" t="s">
        <v>26</v>
      </c>
      <c r="M123" s="8"/>
    </row>
    <row r="124" spans="1:13" ht="25.5" customHeight="1" x14ac:dyDescent="0.2">
      <c r="A124" s="92">
        <v>34243</v>
      </c>
      <c r="B124" s="27"/>
      <c r="C124" s="27" t="s">
        <v>26</v>
      </c>
      <c r="D124" s="8"/>
      <c r="E124" s="26">
        <v>177.6811716441</v>
      </c>
      <c r="F124" s="27">
        <v>-1.03</v>
      </c>
      <c r="G124" s="8">
        <v>143</v>
      </c>
      <c r="H124" s="26">
        <v>162.84716780380001</v>
      </c>
      <c r="I124" s="27">
        <v>2.2599999999999998</v>
      </c>
      <c r="J124" s="8">
        <v>134</v>
      </c>
      <c r="K124" s="26"/>
      <c r="L124" s="27" t="s">
        <v>26</v>
      </c>
      <c r="M124" s="8"/>
    </row>
    <row r="125" spans="1:13" ht="25.5" customHeight="1" x14ac:dyDescent="0.2">
      <c r="A125" s="92">
        <v>34274</v>
      </c>
      <c r="B125" s="27"/>
      <c r="C125" s="27" t="s">
        <v>26</v>
      </c>
      <c r="D125" s="8"/>
      <c r="E125" s="26">
        <v>185.58478293650001</v>
      </c>
      <c r="F125" s="27">
        <v>4.45</v>
      </c>
      <c r="G125" s="8">
        <v>84</v>
      </c>
      <c r="H125" s="26">
        <v>155.05024555310001</v>
      </c>
      <c r="I125" s="27">
        <v>-4.79</v>
      </c>
      <c r="J125" s="8">
        <v>66</v>
      </c>
      <c r="K125" s="26"/>
      <c r="L125" s="27" t="s">
        <v>26</v>
      </c>
      <c r="M125" s="8"/>
    </row>
    <row r="126" spans="1:13" ht="25.5" customHeight="1" thickBot="1" x14ac:dyDescent="0.25">
      <c r="A126" s="93">
        <v>34304</v>
      </c>
      <c r="B126" s="27"/>
      <c r="C126" s="27" t="s">
        <v>26</v>
      </c>
      <c r="D126" s="8"/>
      <c r="E126" s="26">
        <v>204.97274157589999</v>
      </c>
      <c r="F126" s="27">
        <v>10.45</v>
      </c>
      <c r="G126" s="8">
        <v>37</v>
      </c>
      <c r="H126" s="26">
        <v>155.2483318685</v>
      </c>
      <c r="I126" s="27">
        <v>0.13</v>
      </c>
      <c r="J126" s="8">
        <v>48</v>
      </c>
      <c r="K126" s="26"/>
      <c r="L126" s="27" t="s">
        <v>26</v>
      </c>
      <c r="M126" s="8"/>
    </row>
    <row r="127" spans="1:13" ht="25.5" customHeight="1" x14ac:dyDescent="0.2">
      <c r="A127" s="91">
        <v>34335</v>
      </c>
      <c r="B127" s="25"/>
      <c r="C127" s="25" t="s">
        <v>26</v>
      </c>
      <c r="D127" s="7"/>
      <c r="E127" s="23">
        <v>162.65306251920001</v>
      </c>
      <c r="F127" s="25">
        <v>-20.65</v>
      </c>
      <c r="G127" s="7">
        <v>43</v>
      </c>
      <c r="H127" s="23">
        <v>157.9063558798</v>
      </c>
      <c r="I127" s="25">
        <v>1.71</v>
      </c>
      <c r="J127" s="7">
        <v>50</v>
      </c>
      <c r="K127" s="23"/>
      <c r="L127" s="25" t="s">
        <v>26</v>
      </c>
      <c r="M127" s="7"/>
    </row>
    <row r="128" spans="1:13" ht="25.5" customHeight="1" x14ac:dyDescent="0.2">
      <c r="A128" s="92">
        <v>34388</v>
      </c>
      <c r="B128" s="27"/>
      <c r="C128" s="27" t="s">
        <v>26</v>
      </c>
      <c r="D128" s="8"/>
      <c r="E128" s="26">
        <v>175.11459850689999</v>
      </c>
      <c r="F128" s="27">
        <v>7.66</v>
      </c>
      <c r="G128" s="8">
        <v>81</v>
      </c>
      <c r="H128" s="26">
        <v>157.3959301132</v>
      </c>
      <c r="I128" s="27">
        <v>-0.32</v>
      </c>
      <c r="J128" s="8">
        <v>62</v>
      </c>
      <c r="K128" s="26"/>
      <c r="L128" s="27" t="s">
        <v>26</v>
      </c>
      <c r="M128" s="8"/>
    </row>
    <row r="129" spans="1:13" ht="25.5" customHeight="1" x14ac:dyDescent="0.2">
      <c r="A129" s="92">
        <v>34417</v>
      </c>
      <c r="B129" s="27"/>
      <c r="C129" s="27" t="s">
        <v>26</v>
      </c>
      <c r="D129" s="8"/>
      <c r="E129" s="26">
        <v>171.5138050379</v>
      </c>
      <c r="F129" s="27">
        <v>-2.06</v>
      </c>
      <c r="G129" s="8">
        <v>124</v>
      </c>
      <c r="H129" s="26">
        <v>162.82108504280001</v>
      </c>
      <c r="I129" s="27">
        <v>3.45</v>
      </c>
      <c r="J129" s="8">
        <v>155</v>
      </c>
      <c r="K129" s="26"/>
      <c r="L129" s="27" t="s">
        <v>26</v>
      </c>
      <c r="M129" s="8"/>
    </row>
    <row r="130" spans="1:13" ht="25.5" customHeight="1" x14ac:dyDescent="0.2">
      <c r="A130" s="92">
        <v>34449</v>
      </c>
      <c r="B130" s="27"/>
      <c r="C130" s="27" t="s">
        <v>26</v>
      </c>
      <c r="D130" s="8"/>
      <c r="E130" s="26">
        <v>187.51097687800001</v>
      </c>
      <c r="F130" s="27">
        <v>9.33</v>
      </c>
      <c r="G130" s="8">
        <v>124</v>
      </c>
      <c r="H130" s="26">
        <v>157.6484940558</v>
      </c>
      <c r="I130" s="27">
        <v>-3.18</v>
      </c>
      <c r="J130" s="8">
        <v>142</v>
      </c>
      <c r="K130" s="26"/>
      <c r="L130" s="27" t="s">
        <v>26</v>
      </c>
      <c r="M130" s="8"/>
    </row>
    <row r="131" spans="1:13" ht="25.5" customHeight="1" x14ac:dyDescent="0.2">
      <c r="A131" s="92">
        <v>34480</v>
      </c>
      <c r="B131" s="27"/>
      <c r="C131" s="27" t="s">
        <v>26</v>
      </c>
      <c r="D131" s="8"/>
      <c r="E131" s="26">
        <v>178.0475228016</v>
      </c>
      <c r="F131" s="27">
        <v>-5.05</v>
      </c>
      <c r="G131" s="8">
        <v>169</v>
      </c>
      <c r="H131" s="26">
        <v>155.1585538178</v>
      </c>
      <c r="I131" s="27">
        <v>-1.58</v>
      </c>
      <c r="J131" s="8">
        <v>182</v>
      </c>
      <c r="K131" s="26"/>
      <c r="L131" s="27" t="s">
        <v>26</v>
      </c>
      <c r="M131" s="8"/>
    </row>
    <row r="132" spans="1:13" ht="25.5" customHeight="1" x14ac:dyDescent="0.2">
      <c r="A132" s="92">
        <v>34512</v>
      </c>
      <c r="B132" s="27"/>
      <c r="C132" s="27" t="s">
        <v>26</v>
      </c>
      <c r="D132" s="8"/>
      <c r="E132" s="26">
        <v>173.24870383999999</v>
      </c>
      <c r="F132" s="27">
        <v>-2.7</v>
      </c>
      <c r="G132" s="8">
        <v>275</v>
      </c>
      <c r="H132" s="26">
        <v>157.75732492469999</v>
      </c>
      <c r="I132" s="27">
        <v>1.67</v>
      </c>
      <c r="J132" s="8">
        <v>276</v>
      </c>
      <c r="K132" s="26"/>
      <c r="L132" s="27" t="s">
        <v>26</v>
      </c>
      <c r="M132" s="8"/>
    </row>
    <row r="133" spans="1:13" ht="25.5" customHeight="1" x14ac:dyDescent="0.2">
      <c r="A133" s="92">
        <v>34543</v>
      </c>
      <c r="B133" s="27"/>
      <c r="C133" s="27" t="s">
        <v>26</v>
      </c>
      <c r="D133" s="8"/>
      <c r="E133" s="26">
        <v>167.3443373989</v>
      </c>
      <c r="F133" s="27">
        <v>-3.41</v>
      </c>
      <c r="G133" s="8">
        <v>265</v>
      </c>
      <c r="H133" s="26">
        <v>158.92113081540001</v>
      </c>
      <c r="I133" s="27">
        <v>0.74</v>
      </c>
      <c r="J133" s="8">
        <v>284</v>
      </c>
      <c r="K133" s="26"/>
      <c r="L133" s="27" t="s">
        <v>26</v>
      </c>
      <c r="M133" s="8"/>
    </row>
    <row r="134" spans="1:13" ht="25.5" customHeight="1" x14ac:dyDescent="0.2">
      <c r="A134" s="92">
        <v>34575</v>
      </c>
      <c r="B134" s="27"/>
      <c r="C134" s="27" t="s">
        <v>26</v>
      </c>
      <c r="D134" s="8"/>
      <c r="E134" s="26">
        <v>166.44170132490001</v>
      </c>
      <c r="F134" s="27">
        <v>-0.54</v>
      </c>
      <c r="G134" s="8">
        <v>246</v>
      </c>
      <c r="H134" s="26">
        <v>157.96594037209999</v>
      </c>
      <c r="I134" s="27">
        <v>-0.6</v>
      </c>
      <c r="J134" s="8">
        <v>247</v>
      </c>
      <c r="K134" s="26"/>
      <c r="L134" s="27" t="s">
        <v>26</v>
      </c>
      <c r="M134" s="8"/>
    </row>
    <row r="135" spans="1:13" ht="25.5" customHeight="1" x14ac:dyDescent="0.2">
      <c r="A135" s="92">
        <v>34607</v>
      </c>
      <c r="B135" s="27"/>
      <c r="C135" s="27" t="s">
        <v>26</v>
      </c>
      <c r="D135" s="8"/>
      <c r="E135" s="26">
        <v>162.66289151059999</v>
      </c>
      <c r="F135" s="27">
        <v>-2.27</v>
      </c>
      <c r="G135" s="8">
        <v>221</v>
      </c>
      <c r="H135" s="26">
        <v>158.50804882450001</v>
      </c>
      <c r="I135" s="27">
        <v>0.34</v>
      </c>
      <c r="J135" s="8">
        <v>251</v>
      </c>
      <c r="K135" s="26"/>
      <c r="L135" s="27" t="s">
        <v>26</v>
      </c>
      <c r="M135" s="8"/>
    </row>
    <row r="136" spans="1:13" ht="25.5" customHeight="1" x14ac:dyDescent="0.2">
      <c r="A136" s="92">
        <v>34638</v>
      </c>
      <c r="B136" s="27"/>
      <c r="C136" s="27" t="s">
        <v>26</v>
      </c>
      <c r="D136" s="8"/>
      <c r="E136" s="26">
        <v>168.81885731</v>
      </c>
      <c r="F136" s="27">
        <v>3.78</v>
      </c>
      <c r="G136" s="8">
        <v>160</v>
      </c>
      <c r="H136" s="26">
        <v>154.06666673519999</v>
      </c>
      <c r="I136" s="27">
        <v>-2.8</v>
      </c>
      <c r="J136" s="8">
        <v>184</v>
      </c>
      <c r="K136" s="26"/>
      <c r="L136" s="27" t="s">
        <v>26</v>
      </c>
      <c r="M136" s="8"/>
    </row>
    <row r="137" spans="1:13" ht="25.5" customHeight="1" x14ac:dyDescent="0.2">
      <c r="A137" s="92">
        <v>34639</v>
      </c>
      <c r="B137" s="27"/>
      <c r="C137" s="27" t="s">
        <v>26</v>
      </c>
      <c r="D137" s="8"/>
      <c r="E137" s="26">
        <v>195.61557933099999</v>
      </c>
      <c r="F137" s="27">
        <v>15.87</v>
      </c>
      <c r="G137" s="8">
        <v>85</v>
      </c>
      <c r="H137" s="26">
        <v>158.7253846392</v>
      </c>
      <c r="I137" s="27">
        <v>3.02</v>
      </c>
      <c r="J137" s="8">
        <v>113</v>
      </c>
      <c r="K137" s="26"/>
      <c r="L137" s="27" t="s">
        <v>26</v>
      </c>
      <c r="M137" s="8"/>
    </row>
    <row r="138" spans="1:13" ht="25.5" customHeight="1" thickBot="1" x14ac:dyDescent="0.25">
      <c r="A138" s="93">
        <v>34669</v>
      </c>
      <c r="B138" s="27"/>
      <c r="C138" s="27" t="s">
        <v>26</v>
      </c>
      <c r="D138" s="8"/>
      <c r="E138" s="26">
        <v>157.6247768568</v>
      </c>
      <c r="F138" s="27">
        <v>-19.420000000000002</v>
      </c>
      <c r="G138" s="8">
        <v>43</v>
      </c>
      <c r="H138" s="26">
        <v>158.5044183373</v>
      </c>
      <c r="I138" s="27">
        <v>-0.14000000000000001</v>
      </c>
      <c r="J138" s="8">
        <v>59</v>
      </c>
      <c r="K138" s="26"/>
      <c r="L138" s="27" t="s">
        <v>26</v>
      </c>
      <c r="M138" s="8"/>
    </row>
    <row r="139" spans="1:13" ht="25.5" customHeight="1" x14ac:dyDescent="0.2">
      <c r="A139" s="91">
        <v>34700</v>
      </c>
      <c r="B139" s="25"/>
      <c r="C139" s="25" t="s">
        <v>26</v>
      </c>
      <c r="D139" s="7"/>
      <c r="E139" s="23">
        <v>144.40057763370001</v>
      </c>
      <c r="F139" s="25">
        <v>-8.39</v>
      </c>
      <c r="G139" s="7">
        <v>38</v>
      </c>
      <c r="H139" s="23">
        <v>155.9199191189</v>
      </c>
      <c r="I139" s="25">
        <v>-1.63</v>
      </c>
      <c r="J139" s="7">
        <v>51</v>
      </c>
      <c r="K139" s="23"/>
      <c r="L139" s="25" t="s">
        <v>26</v>
      </c>
      <c r="M139" s="7"/>
    </row>
    <row r="140" spans="1:13" ht="25.5" customHeight="1" x14ac:dyDescent="0.2">
      <c r="A140" s="92">
        <v>34753</v>
      </c>
      <c r="B140" s="27"/>
      <c r="C140" s="27" t="s">
        <v>26</v>
      </c>
      <c r="D140" s="8"/>
      <c r="E140" s="26">
        <v>160.24127531799999</v>
      </c>
      <c r="F140" s="27">
        <v>10.97</v>
      </c>
      <c r="G140" s="8">
        <v>69</v>
      </c>
      <c r="H140" s="26">
        <v>154.09506470299999</v>
      </c>
      <c r="I140" s="27">
        <v>-1.17</v>
      </c>
      <c r="J140" s="8">
        <v>78</v>
      </c>
      <c r="K140" s="26"/>
      <c r="L140" s="27" t="s">
        <v>26</v>
      </c>
      <c r="M140" s="8"/>
    </row>
    <row r="141" spans="1:13" ht="25.5" customHeight="1" x14ac:dyDescent="0.2">
      <c r="A141" s="92">
        <v>34782</v>
      </c>
      <c r="B141" s="27"/>
      <c r="C141" s="27" t="s">
        <v>26</v>
      </c>
      <c r="D141" s="8"/>
      <c r="E141" s="26">
        <v>141.1636233941</v>
      </c>
      <c r="F141" s="27">
        <v>-11.91</v>
      </c>
      <c r="G141" s="8">
        <v>118</v>
      </c>
      <c r="H141" s="26">
        <v>153.0987961726</v>
      </c>
      <c r="I141" s="27">
        <v>-0.65</v>
      </c>
      <c r="J141" s="8">
        <v>172</v>
      </c>
      <c r="K141" s="26"/>
      <c r="L141" s="27" t="s">
        <v>26</v>
      </c>
      <c r="M141" s="8"/>
    </row>
    <row r="142" spans="1:13" ht="25.5" customHeight="1" x14ac:dyDescent="0.2">
      <c r="A142" s="92">
        <v>34814</v>
      </c>
      <c r="B142" s="27"/>
      <c r="C142" s="27" t="s">
        <v>26</v>
      </c>
      <c r="D142" s="8"/>
      <c r="E142" s="26">
        <v>135.17007486029999</v>
      </c>
      <c r="F142" s="27">
        <v>-4.25</v>
      </c>
      <c r="G142" s="8">
        <v>171</v>
      </c>
      <c r="H142" s="26">
        <v>148.3608180855</v>
      </c>
      <c r="I142" s="27">
        <v>-3.09</v>
      </c>
      <c r="J142" s="8">
        <v>232</v>
      </c>
      <c r="K142" s="26"/>
      <c r="L142" s="27" t="s">
        <v>26</v>
      </c>
      <c r="M142" s="8"/>
    </row>
    <row r="143" spans="1:13" ht="25.5" customHeight="1" x14ac:dyDescent="0.2">
      <c r="A143" s="92">
        <v>34845</v>
      </c>
      <c r="B143" s="27"/>
      <c r="C143" s="27" t="s">
        <v>26</v>
      </c>
      <c r="D143" s="8"/>
      <c r="E143" s="26">
        <v>147.66720503939999</v>
      </c>
      <c r="F143" s="27">
        <v>9.25</v>
      </c>
      <c r="G143" s="8">
        <v>206</v>
      </c>
      <c r="H143" s="26">
        <v>148.9271923357</v>
      </c>
      <c r="I143" s="27">
        <v>0.38</v>
      </c>
      <c r="J143" s="8">
        <v>307</v>
      </c>
      <c r="K143" s="26"/>
      <c r="L143" s="27" t="s">
        <v>26</v>
      </c>
      <c r="M143" s="8"/>
    </row>
    <row r="144" spans="1:13" ht="25.5" customHeight="1" x14ac:dyDescent="0.2">
      <c r="A144" s="92">
        <v>34877</v>
      </c>
      <c r="B144" s="27"/>
      <c r="C144" s="27" t="s">
        <v>26</v>
      </c>
      <c r="D144" s="8"/>
      <c r="E144" s="26">
        <v>138.78049631619999</v>
      </c>
      <c r="F144" s="27">
        <v>-6.02</v>
      </c>
      <c r="G144" s="8">
        <v>243</v>
      </c>
      <c r="H144" s="26">
        <v>148.86943183170001</v>
      </c>
      <c r="I144" s="27">
        <v>-0.04</v>
      </c>
      <c r="J144" s="8">
        <v>353</v>
      </c>
      <c r="K144" s="26"/>
      <c r="L144" s="27" t="s">
        <v>26</v>
      </c>
      <c r="M144" s="8"/>
    </row>
    <row r="145" spans="1:13" ht="25.5" customHeight="1" x14ac:dyDescent="0.2">
      <c r="A145" s="92">
        <v>34908</v>
      </c>
      <c r="B145" s="27"/>
      <c r="C145" s="27" t="s">
        <v>26</v>
      </c>
      <c r="D145" s="8"/>
      <c r="E145" s="26">
        <v>146.02089384909999</v>
      </c>
      <c r="F145" s="27">
        <v>5.22</v>
      </c>
      <c r="G145" s="8">
        <v>282</v>
      </c>
      <c r="H145" s="26">
        <v>145.3736242475</v>
      </c>
      <c r="I145" s="27">
        <v>-2.35</v>
      </c>
      <c r="J145" s="8">
        <v>490</v>
      </c>
      <c r="K145" s="26"/>
      <c r="L145" s="27" t="s">
        <v>26</v>
      </c>
      <c r="M145" s="8"/>
    </row>
    <row r="146" spans="1:13" ht="25.5" customHeight="1" x14ac:dyDescent="0.2">
      <c r="A146" s="92">
        <v>34940</v>
      </c>
      <c r="B146" s="27"/>
      <c r="C146" s="27" t="s">
        <v>26</v>
      </c>
      <c r="D146" s="8"/>
      <c r="E146" s="26">
        <v>142.31587391880001</v>
      </c>
      <c r="F146" s="27">
        <v>-2.54</v>
      </c>
      <c r="G146" s="8">
        <v>233</v>
      </c>
      <c r="H146" s="26">
        <v>143.62879278240001</v>
      </c>
      <c r="I146" s="27">
        <v>-1.2</v>
      </c>
      <c r="J146" s="8">
        <v>394</v>
      </c>
      <c r="K146" s="26"/>
      <c r="L146" s="27" t="s">
        <v>26</v>
      </c>
      <c r="M146" s="8"/>
    </row>
    <row r="147" spans="1:13" ht="25.5" customHeight="1" x14ac:dyDescent="0.2">
      <c r="A147" s="92">
        <v>34972</v>
      </c>
      <c r="B147" s="27"/>
      <c r="C147" s="27" t="s">
        <v>26</v>
      </c>
      <c r="D147" s="8"/>
      <c r="E147" s="26">
        <v>149.92077697779999</v>
      </c>
      <c r="F147" s="27">
        <v>5.34</v>
      </c>
      <c r="G147" s="8">
        <v>232</v>
      </c>
      <c r="H147" s="26">
        <v>144.66725937179999</v>
      </c>
      <c r="I147" s="27">
        <v>0.72</v>
      </c>
      <c r="J147" s="8">
        <v>333</v>
      </c>
      <c r="K147" s="26"/>
      <c r="L147" s="27" t="s">
        <v>26</v>
      </c>
      <c r="M147" s="8"/>
    </row>
    <row r="148" spans="1:13" ht="25.5" customHeight="1" x14ac:dyDescent="0.2">
      <c r="A148" s="92">
        <v>35003</v>
      </c>
      <c r="B148" s="27"/>
      <c r="C148" s="27" t="s">
        <v>26</v>
      </c>
      <c r="D148" s="8"/>
      <c r="E148" s="26">
        <v>152.08643124849999</v>
      </c>
      <c r="F148" s="27">
        <v>1.44</v>
      </c>
      <c r="G148" s="8">
        <v>152</v>
      </c>
      <c r="H148" s="26">
        <v>143.1465867311</v>
      </c>
      <c r="I148" s="27">
        <v>-1.05</v>
      </c>
      <c r="J148" s="8">
        <v>251</v>
      </c>
      <c r="K148" s="26"/>
      <c r="L148" s="27" t="s">
        <v>26</v>
      </c>
      <c r="M148" s="8"/>
    </row>
    <row r="149" spans="1:13" ht="25.5" customHeight="1" x14ac:dyDescent="0.2">
      <c r="A149" s="92">
        <v>35004</v>
      </c>
      <c r="B149" s="27"/>
      <c r="C149" s="27" t="s">
        <v>26</v>
      </c>
      <c r="D149" s="8"/>
      <c r="E149" s="26">
        <v>150.7409737154</v>
      </c>
      <c r="F149" s="27">
        <v>-0.88</v>
      </c>
      <c r="G149" s="8">
        <v>86</v>
      </c>
      <c r="H149" s="26">
        <v>144.72596967129999</v>
      </c>
      <c r="I149" s="27">
        <v>1.1000000000000001</v>
      </c>
      <c r="J149" s="8">
        <v>162</v>
      </c>
      <c r="K149" s="26"/>
      <c r="L149" s="27" t="s">
        <v>26</v>
      </c>
      <c r="M149" s="8"/>
    </row>
    <row r="150" spans="1:13" ht="25.5" customHeight="1" thickBot="1" x14ac:dyDescent="0.25">
      <c r="A150" s="93">
        <v>35034</v>
      </c>
      <c r="B150" s="27"/>
      <c r="C150" s="27" t="s">
        <v>26</v>
      </c>
      <c r="D150" s="8"/>
      <c r="E150" s="26">
        <v>158.96200380990001</v>
      </c>
      <c r="F150" s="27">
        <v>5.45</v>
      </c>
      <c r="G150" s="8">
        <v>30</v>
      </c>
      <c r="H150" s="26">
        <v>147.40832227979999</v>
      </c>
      <c r="I150" s="27">
        <v>1.85</v>
      </c>
      <c r="J150" s="8">
        <v>61</v>
      </c>
      <c r="K150" s="26"/>
      <c r="L150" s="27" t="s">
        <v>26</v>
      </c>
      <c r="M150" s="8"/>
    </row>
    <row r="151" spans="1:13" ht="25.5" customHeight="1" x14ac:dyDescent="0.2">
      <c r="A151" s="91">
        <v>35065</v>
      </c>
      <c r="B151" s="25"/>
      <c r="C151" s="25" t="s">
        <v>26</v>
      </c>
      <c r="D151" s="7"/>
      <c r="E151" s="23">
        <v>198.4756617454</v>
      </c>
      <c r="F151" s="25">
        <v>24.86</v>
      </c>
      <c r="G151" s="7">
        <v>34</v>
      </c>
      <c r="H151" s="23">
        <v>147.39283309690001</v>
      </c>
      <c r="I151" s="25">
        <v>-0.01</v>
      </c>
      <c r="J151" s="7">
        <v>46</v>
      </c>
      <c r="K151" s="23"/>
      <c r="L151" s="25" t="s">
        <v>26</v>
      </c>
      <c r="M151" s="7"/>
    </row>
    <row r="152" spans="1:13" ht="25.5" customHeight="1" x14ac:dyDescent="0.2">
      <c r="A152" s="92">
        <v>35124</v>
      </c>
      <c r="B152" s="27"/>
      <c r="C152" s="27" t="s">
        <v>26</v>
      </c>
      <c r="D152" s="8"/>
      <c r="E152" s="26">
        <v>193.34253063860001</v>
      </c>
      <c r="F152" s="27">
        <v>-2.59</v>
      </c>
      <c r="G152" s="8">
        <v>53</v>
      </c>
      <c r="H152" s="26">
        <v>147.15507226779999</v>
      </c>
      <c r="I152" s="27">
        <v>-0.16</v>
      </c>
      <c r="J152" s="8">
        <v>100</v>
      </c>
      <c r="K152" s="26"/>
      <c r="L152" s="27" t="s">
        <v>26</v>
      </c>
      <c r="M152" s="8"/>
    </row>
    <row r="153" spans="1:13" ht="25.5" customHeight="1" x14ac:dyDescent="0.2">
      <c r="A153" s="92">
        <v>35125</v>
      </c>
      <c r="B153" s="27"/>
      <c r="C153" s="27" t="s">
        <v>26</v>
      </c>
      <c r="D153" s="8"/>
      <c r="E153" s="26">
        <v>172.5248367893</v>
      </c>
      <c r="F153" s="27">
        <v>-10.77</v>
      </c>
      <c r="G153" s="8">
        <v>86</v>
      </c>
      <c r="H153" s="26">
        <v>146.61260364509999</v>
      </c>
      <c r="I153" s="27">
        <v>-0.37</v>
      </c>
      <c r="J153" s="8">
        <v>189</v>
      </c>
      <c r="K153" s="26"/>
      <c r="L153" s="27" t="s">
        <v>26</v>
      </c>
      <c r="M153" s="8"/>
    </row>
    <row r="154" spans="1:13" ht="25.5" customHeight="1" x14ac:dyDescent="0.2">
      <c r="A154" s="92">
        <v>35156</v>
      </c>
      <c r="B154" s="27"/>
      <c r="C154" s="27" t="s">
        <v>26</v>
      </c>
      <c r="D154" s="8"/>
      <c r="E154" s="26">
        <v>168.44519282420001</v>
      </c>
      <c r="F154" s="27">
        <v>-2.36</v>
      </c>
      <c r="G154" s="8">
        <v>145</v>
      </c>
      <c r="H154" s="26">
        <v>149.0584034622</v>
      </c>
      <c r="I154" s="27">
        <v>1.67</v>
      </c>
      <c r="J154" s="8">
        <v>221</v>
      </c>
      <c r="K154" s="26"/>
      <c r="L154" s="27" t="s">
        <v>26</v>
      </c>
      <c r="M154" s="8"/>
    </row>
    <row r="155" spans="1:13" ht="25.5" customHeight="1" x14ac:dyDescent="0.2">
      <c r="A155" s="92">
        <v>35186</v>
      </c>
      <c r="B155" s="27"/>
      <c r="C155" s="27" t="s">
        <v>26</v>
      </c>
      <c r="D155" s="8"/>
      <c r="E155" s="26">
        <v>155.46934683000001</v>
      </c>
      <c r="F155" s="27">
        <v>-7.7</v>
      </c>
      <c r="G155" s="8">
        <v>173</v>
      </c>
      <c r="H155" s="26">
        <v>147.23058453990001</v>
      </c>
      <c r="I155" s="27">
        <v>-1.23</v>
      </c>
      <c r="J155" s="8">
        <v>371</v>
      </c>
      <c r="K155" s="26"/>
      <c r="L155" s="27" t="s">
        <v>26</v>
      </c>
      <c r="M155" s="8"/>
    </row>
    <row r="156" spans="1:13" ht="25.5" customHeight="1" x14ac:dyDescent="0.2">
      <c r="A156" s="92">
        <v>35217</v>
      </c>
      <c r="B156" s="27"/>
      <c r="C156" s="27" t="s">
        <v>26</v>
      </c>
      <c r="D156" s="8"/>
      <c r="E156" s="26">
        <v>161.9826092685</v>
      </c>
      <c r="F156" s="27">
        <v>4.1900000000000004</v>
      </c>
      <c r="G156" s="8">
        <v>190</v>
      </c>
      <c r="H156" s="26">
        <v>147.14262457940001</v>
      </c>
      <c r="I156" s="27">
        <v>-0.06</v>
      </c>
      <c r="J156" s="8">
        <v>403</v>
      </c>
      <c r="K156" s="26"/>
      <c r="L156" s="27" t="s">
        <v>26</v>
      </c>
      <c r="M156" s="8"/>
    </row>
    <row r="157" spans="1:13" ht="25.5" customHeight="1" x14ac:dyDescent="0.2">
      <c r="A157" s="92">
        <v>35247</v>
      </c>
      <c r="B157" s="27"/>
      <c r="C157" s="27" t="s">
        <v>26</v>
      </c>
      <c r="D157" s="8"/>
      <c r="E157" s="26">
        <v>164.2570805574</v>
      </c>
      <c r="F157" s="27">
        <v>1.4</v>
      </c>
      <c r="G157" s="8">
        <v>253</v>
      </c>
      <c r="H157" s="26">
        <v>144.72366031600001</v>
      </c>
      <c r="I157" s="27">
        <v>-1.64</v>
      </c>
      <c r="J157" s="8">
        <v>607</v>
      </c>
      <c r="K157" s="26"/>
      <c r="L157" s="27" t="s">
        <v>26</v>
      </c>
      <c r="M157" s="8"/>
    </row>
    <row r="158" spans="1:13" ht="25.5" customHeight="1" x14ac:dyDescent="0.2">
      <c r="A158" s="92">
        <v>35278</v>
      </c>
      <c r="B158" s="27"/>
      <c r="C158" s="27" t="s">
        <v>26</v>
      </c>
      <c r="D158" s="8"/>
      <c r="E158" s="26">
        <v>159.6992765441</v>
      </c>
      <c r="F158" s="27">
        <v>-2.77</v>
      </c>
      <c r="G158" s="8">
        <v>227</v>
      </c>
      <c r="H158" s="26">
        <v>138.84221721399999</v>
      </c>
      <c r="I158" s="27">
        <v>-4.0599999999999996</v>
      </c>
      <c r="J158" s="8">
        <v>504</v>
      </c>
      <c r="K158" s="26"/>
      <c r="L158" s="27" t="s">
        <v>26</v>
      </c>
      <c r="M158" s="8"/>
    </row>
    <row r="159" spans="1:13" ht="25.5" customHeight="1" x14ac:dyDescent="0.2">
      <c r="A159" s="92">
        <v>35309</v>
      </c>
      <c r="B159" s="27"/>
      <c r="C159" s="27" t="s">
        <v>26</v>
      </c>
      <c r="D159" s="8"/>
      <c r="E159" s="26">
        <v>153.06618941510001</v>
      </c>
      <c r="F159" s="27">
        <v>-4.1500000000000004</v>
      </c>
      <c r="G159" s="8">
        <v>241</v>
      </c>
      <c r="H159" s="26">
        <v>142.26975223709999</v>
      </c>
      <c r="I159" s="27">
        <v>2.4700000000000002</v>
      </c>
      <c r="J159" s="8">
        <v>456</v>
      </c>
      <c r="K159" s="26"/>
      <c r="L159" s="27" t="s">
        <v>26</v>
      </c>
      <c r="M159" s="8"/>
    </row>
    <row r="160" spans="1:13" ht="25.5" customHeight="1" x14ac:dyDescent="0.2">
      <c r="A160" s="92">
        <v>35339</v>
      </c>
      <c r="B160" s="27"/>
      <c r="C160" s="27" t="s">
        <v>26</v>
      </c>
      <c r="D160" s="8"/>
      <c r="E160" s="26">
        <v>146.99855190439999</v>
      </c>
      <c r="F160" s="27">
        <v>-3.96</v>
      </c>
      <c r="G160" s="8">
        <v>236</v>
      </c>
      <c r="H160" s="26">
        <v>143.30404671919999</v>
      </c>
      <c r="I160" s="27">
        <v>0.73</v>
      </c>
      <c r="J160" s="8">
        <v>443</v>
      </c>
      <c r="K160" s="26"/>
      <c r="L160" s="27" t="s">
        <v>26</v>
      </c>
      <c r="M160" s="8"/>
    </row>
    <row r="161" spans="1:13" ht="25.5" customHeight="1" x14ac:dyDescent="0.2">
      <c r="A161" s="92">
        <v>35370</v>
      </c>
      <c r="B161" s="27"/>
      <c r="C161" s="27" t="s">
        <v>26</v>
      </c>
      <c r="D161" s="8"/>
      <c r="E161" s="26">
        <v>133.6115477411</v>
      </c>
      <c r="F161" s="27">
        <v>-9.11</v>
      </c>
      <c r="G161" s="8">
        <v>215</v>
      </c>
      <c r="H161" s="26">
        <v>146.910127246</v>
      </c>
      <c r="I161" s="27">
        <v>2.52</v>
      </c>
      <c r="J161" s="8">
        <v>370</v>
      </c>
      <c r="K161" s="26"/>
      <c r="L161" s="27" t="s">
        <v>26</v>
      </c>
      <c r="M161" s="8"/>
    </row>
    <row r="162" spans="1:13" ht="25.5" customHeight="1" thickBot="1" x14ac:dyDescent="0.25">
      <c r="A162" s="93">
        <v>35400</v>
      </c>
      <c r="B162" s="27"/>
      <c r="C162" s="27" t="s">
        <v>26</v>
      </c>
      <c r="D162" s="8"/>
      <c r="E162" s="26">
        <v>156.4143870012</v>
      </c>
      <c r="F162" s="27">
        <v>17.07</v>
      </c>
      <c r="G162" s="8">
        <v>201</v>
      </c>
      <c r="H162" s="26">
        <v>135.86802580700001</v>
      </c>
      <c r="I162" s="27">
        <v>-7.52</v>
      </c>
      <c r="J162" s="8">
        <v>306</v>
      </c>
      <c r="K162" s="26"/>
      <c r="L162" s="27" t="s">
        <v>26</v>
      </c>
      <c r="M162" s="8"/>
    </row>
    <row r="163" spans="1:13" ht="25.5" customHeight="1" x14ac:dyDescent="0.2">
      <c r="A163" s="91">
        <v>35431</v>
      </c>
      <c r="B163" s="25"/>
      <c r="C163" s="25" t="s">
        <v>26</v>
      </c>
      <c r="D163" s="7"/>
      <c r="E163" s="23">
        <v>155.98481703990001</v>
      </c>
      <c r="F163" s="25">
        <v>-0.27</v>
      </c>
      <c r="G163" s="7">
        <v>218</v>
      </c>
      <c r="H163" s="23">
        <v>139.1897725858</v>
      </c>
      <c r="I163" s="25">
        <v>2.44</v>
      </c>
      <c r="J163" s="7">
        <v>378</v>
      </c>
      <c r="K163" s="23"/>
      <c r="L163" s="25" t="s">
        <v>26</v>
      </c>
      <c r="M163" s="7"/>
    </row>
    <row r="164" spans="1:13" ht="25.5" customHeight="1" x14ac:dyDescent="0.2">
      <c r="A164" s="92">
        <v>35462</v>
      </c>
      <c r="B164" s="27"/>
      <c r="C164" s="27" t="s">
        <v>26</v>
      </c>
      <c r="D164" s="8"/>
      <c r="E164" s="26">
        <v>147.31317661080001</v>
      </c>
      <c r="F164" s="27">
        <v>-5.56</v>
      </c>
      <c r="G164" s="8">
        <v>272</v>
      </c>
      <c r="H164" s="26">
        <v>139.1665388239</v>
      </c>
      <c r="I164" s="27">
        <v>-0.02</v>
      </c>
      <c r="J164" s="8">
        <v>562</v>
      </c>
      <c r="K164" s="26"/>
      <c r="L164" s="27" t="s">
        <v>26</v>
      </c>
      <c r="M164" s="8"/>
    </row>
    <row r="165" spans="1:13" ht="25.5" customHeight="1" x14ac:dyDescent="0.2">
      <c r="A165" s="92">
        <v>35490</v>
      </c>
      <c r="B165" s="27"/>
      <c r="C165" s="27" t="s">
        <v>26</v>
      </c>
      <c r="D165" s="8"/>
      <c r="E165" s="26">
        <v>151.91980231159999</v>
      </c>
      <c r="F165" s="27">
        <v>3.13</v>
      </c>
      <c r="G165" s="8">
        <v>323</v>
      </c>
      <c r="H165" s="26">
        <v>139.629901531</v>
      </c>
      <c r="I165" s="27">
        <v>0.33</v>
      </c>
      <c r="J165" s="8">
        <v>760</v>
      </c>
      <c r="K165" s="26"/>
      <c r="L165" s="27" t="s">
        <v>26</v>
      </c>
      <c r="M165" s="8"/>
    </row>
    <row r="166" spans="1:13" ht="25.5" customHeight="1" x14ac:dyDescent="0.2">
      <c r="A166" s="92">
        <v>35521</v>
      </c>
      <c r="B166" s="27"/>
      <c r="C166" s="27" t="s">
        <v>26</v>
      </c>
      <c r="D166" s="8"/>
      <c r="E166" s="26">
        <v>154.1755323559</v>
      </c>
      <c r="F166" s="27">
        <v>1.48</v>
      </c>
      <c r="G166" s="8">
        <v>282</v>
      </c>
      <c r="H166" s="26">
        <v>140.9912664117</v>
      </c>
      <c r="I166" s="27">
        <v>0.97</v>
      </c>
      <c r="J166" s="8">
        <v>608</v>
      </c>
      <c r="K166" s="26"/>
      <c r="L166" s="27" t="s">
        <v>26</v>
      </c>
      <c r="M166" s="8"/>
    </row>
    <row r="167" spans="1:13" ht="25.5" customHeight="1" x14ac:dyDescent="0.2">
      <c r="A167" s="92">
        <v>35551</v>
      </c>
      <c r="B167" s="27"/>
      <c r="C167" s="27" t="s">
        <v>26</v>
      </c>
      <c r="D167" s="8"/>
      <c r="E167" s="26">
        <v>149.8515888691</v>
      </c>
      <c r="F167" s="27">
        <v>-2.8</v>
      </c>
      <c r="G167" s="8">
        <v>317</v>
      </c>
      <c r="H167" s="26">
        <v>141.4220875327</v>
      </c>
      <c r="I167" s="27">
        <v>0.31</v>
      </c>
      <c r="J167" s="8">
        <v>594</v>
      </c>
      <c r="K167" s="26"/>
      <c r="L167" s="27" t="s">
        <v>26</v>
      </c>
      <c r="M167" s="8"/>
    </row>
    <row r="168" spans="1:13" ht="25.5" customHeight="1" x14ac:dyDescent="0.2">
      <c r="A168" s="92">
        <v>35582</v>
      </c>
      <c r="B168" s="27"/>
      <c r="C168" s="27" t="s">
        <v>26</v>
      </c>
      <c r="D168" s="8"/>
      <c r="E168" s="26">
        <v>158.0576821123</v>
      </c>
      <c r="F168" s="27">
        <v>5.48</v>
      </c>
      <c r="G168" s="8">
        <v>345</v>
      </c>
      <c r="H168" s="26">
        <v>135.73494076719999</v>
      </c>
      <c r="I168" s="27">
        <v>-4.0199999999999996</v>
      </c>
      <c r="J168" s="8">
        <v>670</v>
      </c>
      <c r="K168" s="26"/>
      <c r="L168" s="27" t="s">
        <v>26</v>
      </c>
      <c r="M168" s="8"/>
    </row>
    <row r="169" spans="1:13" ht="25.5" customHeight="1" x14ac:dyDescent="0.2">
      <c r="A169" s="92">
        <v>35612</v>
      </c>
      <c r="B169" s="27"/>
      <c r="C169" s="27" t="s">
        <v>26</v>
      </c>
      <c r="D169" s="8"/>
      <c r="E169" s="26">
        <v>155.6880602942</v>
      </c>
      <c r="F169" s="27">
        <v>-1.5</v>
      </c>
      <c r="G169" s="8">
        <v>413</v>
      </c>
      <c r="H169" s="26">
        <v>140.48681134770001</v>
      </c>
      <c r="I169" s="27">
        <v>3.5</v>
      </c>
      <c r="J169" s="8">
        <v>861</v>
      </c>
      <c r="K169" s="26"/>
      <c r="L169" s="27" t="s">
        <v>26</v>
      </c>
      <c r="M169" s="8"/>
    </row>
    <row r="170" spans="1:13" ht="25.5" customHeight="1" x14ac:dyDescent="0.2">
      <c r="A170" s="92">
        <v>35643</v>
      </c>
      <c r="B170" s="27"/>
      <c r="C170" s="27" t="s">
        <v>26</v>
      </c>
      <c r="D170" s="8"/>
      <c r="E170" s="26">
        <v>157.37593995200001</v>
      </c>
      <c r="F170" s="27">
        <v>1.08</v>
      </c>
      <c r="G170" s="8">
        <v>273</v>
      </c>
      <c r="H170" s="26">
        <v>138.08847411810001</v>
      </c>
      <c r="I170" s="27">
        <v>-1.71</v>
      </c>
      <c r="J170" s="8">
        <v>629</v>
      </c>
      <c r="K170" s="26"/>
      <c r="L170" s="27" t="s">
        <v>26</v>
      </c>
      <c r="M170" s="8"/>
    </row>
    <row r="171" spans="1:13" ht="25.5" customHeight="1" x14ac:dyDescent="0.2">
      <c r="A171" s="92">
        <v>35674</v>
      </c>
      <c r="B171" s="27"/>
      <c r="C171" s="27" t="s">
        <v>26</v>
      </c>
      <c r="D171" s="8"/>
      <c r="E171" s="26">
        <v>157.2550835591</v>
      </c>
      <c r="F171" s="27">
        <v>-0.08</v>
      </c>
      <c r="G171" s="8">
        <v>311</v>
      </c>
      <c r="H171" s="26">
        <v>137.83187504559999</v>
      </c>
      <c r="I171" s="27">
        <v>-0.19</v>
      </c>
      <c r="J171" s="8">
        <v>663</v>
      </c>
      <c r="K171" s="26"/>
      <c r="L171" s="27" t="s">
        <v>26</v>
      </c>
      <c r="M171" s="8"/>
    </row>
    <row r="172" spans="1:13" ht="25.5" customHeight="1" x14ac:dyDescent="0.2">
      <c r="A172" s="92">
        <v>35704</v>
      </c>
      <c r="B172" s="27"/>
      <c r="C172" s="27" t="s">
        <v>26</v>
      </c>
      <c r="D172" s="8"/>
      <c r="E172" s="26">
        <v>147.64255694549999</v>
      </c>
      <c r="F172" s="27">
        <v>-6.11</v>
      </c>
      <c r="G172" s="8">
        <v>227</v>
      </c>
      <c r="H172" s="26">
        <v>138.6040344155</v>
      </c>
      <c r="I172" s="27">
        <v>0.56000000000000005</v>
      </c>
      <c r="J172" s="8">
        <v>568</v>
      </c>
      <c r="K172" s="26"/>
      <c r="L172" s="27" t="s">
        <v>26</v>
      </c>
      <c r="M172" s="8"/>
    </row>
    <row r="173" spans="1:13" ht="25.5" customHeight="1" x14ac:dyDescent="0.2">
      <c r="A173" s="92">
        <v>35735</v>
      </c>
      <c r="B173" s="27"/>
      <c r="C173" s="27" t="s">
        <v>26</v>
      </c>
      <c r="D173" s="8"/>
      <c r="E173" s="26">
        <v>157.94297094940001</v>
      </c>
      <c r="F173" s="27">
        <v>6.98</v>
      </c>
      <c r="G173" s="8">
        <v>102</v>
      </c>
      <c r="H173" s="26">
        <v>133.63819719489999</v>
      </c>
      <c r="I173" s="27">
        <v>-3.58</v>
      </c>
      <c r="J173" s="8">
        <v>330</v>
      </c>
      <c r="K173" s="26"/>
      <c r="L173" s="27" t="s">
        <v>26</v>
      </c>
      <c r="M173" s="8"/>
    </row>
    <row r="174" spans="1:13" ht="25.5" customHeight="1" thickBot="1" x14ac:dyDescent="0.25">
      <c r="A174" s="93">
        <v>35765</v>
      </c>
      <c r="B174" s="27"/>
      <c r="C174" s="27" t="s">
        <v>26</v>
      </c>
      <c r="D174" s="8"/>
      <c r="E174" s="26">
        <v>153.28767569659999</v>
      </c>
      <c r="F174" s="27">
        <v>-2.95</v>
      </c>
      <c r="G174" s="8">
        <v>56</v>
      </c>
      <c r="H174" s="26">
        <v>131.0379317798</v>
      </c>
      <c r="I174" s="27">
        <v>-1.95</v>
      </c>
      <c r="J174" s="8">
        <v>150</v>
      </c>
      <c r="K174" s="26"/>
      <c r="L174" s="27" t="s">
        <v>26</v>
      </c>
      <c r="M174" s="8"/>
    </row>
    <row r="175" spans="1:13" ht="25.5" customHeight="1" x14ac:dyDescent="0.2">
      <c r="A175" s="91">
        <v>35796</v>
      </c>
      <c r="B175" s="25"/>
      <c r="C175" s="25" t="s">
        <v>26</v>
      </c>
      <c r="D175" s="7"/>
      <c r="E175" s="23">
        <v>139.5006792611</v>
      </c>
      <c r="F175" s="25">
        <v>-8.99</v>
      </c>
      <c r="G175" s="7">
        <v>206</v>
      </c>
      <c r="H175" s="23">
        <v>132.2526433017</v>
      </c>
      <c r="I175" s="25">
        <v>0.93</v>
      </c>
      <c r="J175" s="7">
        <v>438</v>
      </c>
      <c r="K175" s="23"/>
      <c r="L175" s="25" t="s">
        <v>26</v>
      </c>
      <c r="M175" s="7"/>
    </row>
    <row r="176" spans="1:13" ht="25.5" customHeight="1" x14ac:dyDescent="0.2">
      <c r="A176" s="92">
        <v>35827</v>
      </c>
      <c r="B176" s="27"/>
      <c r="C176" s="27" t="s">
        <v>26</v>
      </c>
      <c r="D176" s="8"/>
      <c r="E176" s="26">
        <v>136.52232474429999</v>
      </c>
      <c r="F176" s="27">
        <v>-2.14</v>
      </c>
      <c r="G176" s="8">
        <v>223</v>
      </c>
      <c r="H176" s="26">
        <v>129.03044098909999</v>
      </c>
      <c r="I176" s="27">
        <v>-2.44</v>
      </c>
      <c r="J176" s="8">
        <v>553</v>
      </c>
      <c r="K176" s="26"/>
      <c r="L176" s="27" t="s">
        <v>26</v>
      </c>
      <c r="M176" s="8"/>
    </row>
    <row r="177" spans="1:13" ht="25.5" customHeight="1" x14ac:dyDescent="0.2">
      <c r="A177" s="92">
        <v>35855</v>
      </c>
      <c r="B177" s="27"/>
      <c r="C177" s="27" t="s">
        <v>26</v>
      </c>
      <c r="D177" s="8"/>
      <c r="E177" s="26">
        <v>137.54200969510001</v>
      </c>
      <c r="F177" s="27">
        <v>0.75</v>
      </c>
      <c r="G177" s="8">
        <v>309</v>
      </c>
      <c r="H177" s="26">
        <v>130.15013060699999</v>
      </c>
      <c r="I177" s="27">
        <v>0.87</v>
      </c>
      <c r="J177" s="8">
        <v>691</v>
      </c>
      <c r="K177" s="26"/>
      <c r="L177" s="27" t="s">
        <v>26</v>
      </c>
      <c r="M177" s="8"/>
    </row>
    <row r="178" spans="1:13" ht="25.5" customHeight="1" x14ac:dyDescent="0.2">
      <c r="A178" s="92">
        <v>35886</v>
      </c>
      <c r="B178" s="27"/>
      <c r="C178" s="27" t="s">
        <v>26</v>
      </c>
      <c r="D178" s="8"/>
      <c r="E178" s="26">
        <v>143.0960780776</v>
      </c>
      <c r="F178" s="27">
        <v>4.04</v>
      </c>
      <c r="G178" s="8">
        <v>261</v>
      </c>
      <c r="H178" s="26">
        <v>126.93810534710001</v>
      </c>
      <c r="I178" s="27">
        <v>-2.4700000000000002</v>
      </c>
      <c r="J178" s="8">
        <v>592</v>
      </c>
      <c r="K178" s="26"/>
      <c r="L178" s="27" t="s">
        <v>26</v>
      </c>
      <c r="M178" s="8"/>
    </row>
    <row r="179" spans="1:13" ht="25.5" customHeight="1" x14ac:dyDescent="0.2">
      <c r="A179" s="92">
        <v>35916</v>
      </c>
      <c r="B179" s="27"/>
      <c r="C179" s="27" t="s">
        <v>26</v>
      </c>
      <c r="D179" s="8"/>
      <c r="E179" s="26">
        <v>140.07934995900001</v>
      </c>
      <c r="F179" s="27">
        <v>-2.11</v>
      </c>
      <c r="G179" s="8">
        <v>259</v>
      </c>
      <c r="H179" s="26">
        <v>127.8720266916</v>
      </c>
      <c r="I179" s="27">
        <v>0.74</v>
      </c>
      <c r="J179" s="8">
        <v>387</v>
      </c>
      <c r="K179" s="26"/>
      <c r="L179" s="27" t="s">
        <v>26</v>
      </c>
      <c r="M179" s="8"/>
    </row>
    <row r="180" spans="1:13" ht="25.5" customHeight="1" x14ac:dyDescent="0.2">
      <c r="A180" s="92">
        <v>35947</v>
      </c>
      <c r="B180" s="27"/>
      <c r="C180" s="27" t="s">
        <v>26</v>
      </c>
      <c r="D180" s="8"/>
      <c r="E180" s="26">
        <v>139.89078363869999</v>
      </c>
      <c r="F180" s="27">
        <v>-0.13</v>
      </c>
      <c r="G180" s="8">
        <v>307</v>
      </c>
      <c r="H180" s="26">
        <v>123.8182116337</v>
      </c>
      <c r="I180" s="27">
        <v>-3.17</v>
      </c>
      <c r="J180" s="8">
        <v>391</v>
      </c>
      <c r="K180" s="26"/>
      <c r="L180" s="27" t="s">
        <v>26</v>
      </c>
      <c r="M180" s="8"/>
    </row>
    <row r="181" spans="1:13" ht="25.5" customHeight="1" x14ac:dyDescent="0.2">
      <c r="A181" s="92">
        <v>35977</v>
      </c>
      <c r="B181" s="27"/>
      <c r="C181" s="27" t="s">
        <v>26</v>
      </c>
      <c r="D181" s="8"/>
      <c r="E181" s="26">
        <v>138.09089099880001</v>
      </c>
      <c r="F181" s="27">
        <v>-1.29</v>
      </c>
      <c r="G181" s="8">
        <v>333</v>
      </c>
      <c r="H181" s="26">
        <v>123.9181592977</v>
      </c>
      <c r="I181" s="27">
        <v>0.08</v>
      </c>
      <c r="J181" s="8">
        <v>583</v>
      </c>
      <c r="K181" s="26"/>
      <c r="L181" s="27" t="s">
        <v>26</v>
      </c>
      <c r="M181" s="8"/>
    </row>
    <row r="182" spans="1:13" ht="25.5" customHeight="1" x14ac:dyDescent="0.2">
      <c r="A182" s="92">
        <v>36008</v>
      </c>
      <c r="B182" s="27"/>
      <c r="C182" s="27" t="s">
        <v>26</v>
      </c>
      <c r="D182" s="8"/>
      <c r="E182" s="26">
        <v>131.50470781870001</v>
      </c>
      <c r="F182" s="27">
        <v>-4.7699999999999996</v>
      </c>
      <c r="G182" s="8">
        <v>289</v>
      </c>
      <c r="H182" s="26">
        <v>123.9482257481</v>
      </c>
      <c r="I182" s="27">
        <v>0.02</v>
      </c>
      <c r="J182" s="8">
        <v>526</v>
      </c>
      <c r="K182" s="26"/>
      <c r="L182" s="27" t="s">
        <v>26</v>
      </c>
      <c r="M182" s="8"/>
    </row>
    <row r="183" spans="1:13" ht="25.5" customHeight="1" x14ac:dyDescent="0.2">
      <c r="A183" s="92">
        <v>36039</v>
      </c>
      <c r="B183" s="27"/>
      <c r="C183" s="27" t="s">
        <v>26</v>
      </c>
      <c r="D183" s="8"/>
      <c r="E183" s="26">
        <v>141.701836942</v>
      </c>
      <c r="F183" s="27">
        <v>7.75</v>
      </c>
      <c r="G183" s="8">
        <v>305</v>
      </c>
      <c r="H183" s="26">
        <v>123.82862305099999</v>
      </c>
      <c r="I183" s="27">
        <v>-0.1</v>
      </c>
      <c r="J183" s="8">
        <v>529</v>
      </c>
      <c r="K183" s="26"/>
      <c r="L183" s="27" t="s">
        <v>26</v>
      </c>
      <c r="M183" s="8"/>
    </row>
    <row r="184" spans="1:13" ht="25.5" customHeight="1" x14ac:dyDescent="0.2">
      <c r="A184" s="92">
        <v>36069</v>
      </c>
      <c r="B184" s="27"/>
      <c r="C184" s="27" t="s">
        <v>26</v>
      </c>
      <c r="D184" s="8"/>
      <c r="E184" s="26">
        <v>143.55312476739999</v>
      </c>
      <c r="F184" s="27">
        <v>1.31</v>
      </c>
      <c r="G184" s="8">
        <v>279</v>
      </c>
      <c r="H184" s="26">
        <v>121.8652191999</v>
      </c>
      <c r="I184" s="27">
        <v>-1.59</v>
      </c>
      <c r="J184" s="8">
        <v>541</v>
      </c>
      <c r="K184" s="26"/>
      <c r="L184" s="27" t="s">
        <v>26</v>
      </c>
      <c r="M184" s="8"/>
    </row>
    <row r="185" spans="1:13" ht="25.5" customHeight="1" x14ac:dyDescent="0.2">
      <c r="A185" s="92">
        <v>36100</v>
      </c>
      <c r="B185" s="27"/>
      <c r="C185" s="27" t="s">
        <v>26</v>
      </c>
      <c r="D185" s="8"/>
      <c r="E185" s="26">
        <v>131.12376286329999</v>
      </c>
      <c r="F185" s="27">
        <v>-8.66</v>
      </c>
      <c r="G185" s="8">
        <v>242</v>
      </c>
      <c r="H185" s="26">
        <v>120.9131852086</v>
      </c>
      <c r="I185" s="27">
        <v>-0.78</v>
      </c>
      <c r="J185" s="8">
        <v>528</v>
      </c>
      <c r="K185" s="26"/>
      <c r="L185" s="27" t="s">
        <v>26</v>
      </c>
      <c r="M185" s="8"/>
    </row>
    <row r="186" spans="1:13" ht="25.5" customHeight="1" thickBot="1" x14ac:dyDescent="0.25">
      <c r="A186" s="93">
        <v>36130</v>
      </c>
      <c r="B186" s="27"/>
      <c r="C186" s="27" t="s">
        <v>26</v>
      </c>
      <c r="D186" s="8"/>
      <c r="E186" s="26">
        <v>132.46523705659999</v>
      </c>
      <c r="F186" s="27">
        <v>1.02</v>
      </c>
      <c r="G186" s="8">
        <v>230</v>
      </c>
      <c r="H186" s="26">
        <v>120.7903184274</v>
      </c>
      <c r="I186" s="27">
        <v>-0.1</v>
      </c>
      <c r="J186" s="8">
        <v>362</v>
      </c>
      <c r="K186" s="26"/>
      <c r="L186" s="27" t="s">
        <v>26</v>
      </c>
      <c r="M186" s="8"/>
    </row>
    <row r="187" spans="1:13" ht="25.5" customHeight="1" x14ac:dyDescent="0.2">
      <c r="A187" s="91">
        <v>36161</v>
      </c>
      <c r="B187" s="25"/>
      <c r="C187" s="25" t="s">
        <v>26</v>
      </c>
      <c r="D187" s="7"/>
      <c r="E187" s="23">
        <v>132.44491114389999</v>
      </c>
      <c r="F187" s="25">
        <v>-0.02</v>
      </c>
      <c r="G187" s="7">
        <v>249</v>
      </c>
      <c r="H187" s="23">
        <v>119.3001952411</v>
      </c>
      <c r="I187" s="25">
        <v>-1.23</v>
      </c>
      <c r="J187" s="7">
        <v>405</v>
      </c>
      <c r="K187" s="23"/>
      <c r="L187" s="25" t="s">
        <v>26</v>
      </c>
      <c r="M187" s="7"/>
    </row>
    <row r="188" spans="1:13" ht="25.5" customHeight="1" x14ac:dyDescent="0.2">
      <c r="A188" s="92">
        <v>36192</v>
      </c>
      <c r="B188" s="27"/>
      <c r="C188" s="27" t="s">
        <v>26</v>
      </c>
      <c r="D188" s="8"/>
      <c r="E188" s="26">
        <v>137.26987621730001</v>
      </c>
      <c r="F188" s="27">
        <v>3.64</v>
      </c>
      <c r="G188" s="8">
        <v>311</v>
      </c>
      <c r="H188" s="26">
        <v>121.51909896399999</v>
      </c>
      <c r="I188" s="27">
        <v>1.86</v>
      </c>
      <c r="J188" s="8">
        <v>591</v>
      </c>
      <c r="K188" s="26"/>
      <c r="L188" s="27" t="s">
        <v>26</v>
      </c>
      <c r="M188" s="8"/>
    </row>
    <row r="189" spans="1:13" ht="25.5" customHeight="1" x14ac:dyDescent="0.2">
      <c r="A189" s="92">
        <v>36220</v>
      </c>
      <c r="B189" s="27"/>
      <c r="C189" s="27" t="s">
        <v>26</v>
      </c>
      <c r="D189" s="8"/>
      <c r="E189" s="26">
        <v>141.4306868866</v>
      </c>
      <c r="F189" s="27">
        <v>3.03</v>
      </c>
      <c r="G189" s="8">
        <v>464</v>
      </c>
      <c r="H189" s="26">
        <v>120.0912007327</v>
      </c>
      <c r="I189" s="27">
        <v>-1.18</v>
      </c>
      <c r="J189" s="8">
        <v>758</v>
      </c>
      <c r="K189" s="26"/>
      <c r="L189" s="27" t="s">
        <v>26</v>
      </c>
      <c r="M189" s="8"/>
    </row>
    <row r="190" spans="1:13" ht="25.5" customHeight="1" x14ac:dyDescent="0.2">
      <c r="A190" s="92">
        <v>36251</v>
      </c>
      <c r="B190" s="27"/>
      <c r="C190" s="27" t="s">
        <v>26</v>
      </c>
      <c r="D190" s="8"/>
      <c r="E190" s="26">
        <v>138.10508850139999</v>
      </c>
      <c r="F190" s="27">
        <v>-2.35</v>
      </c>
      <c r="G190" s="8">
        <v>425</v>
      </c>
      <c r="H190" s="26">
        <v>120.7675919041</v>
      </c>
      <c r="I190" s="27">
        <v>0.56000000000000005</v>
      </c>
      <c r="J190" s="8">
        <v>642</v>
      </c>
      <c r="K190" s="26"/>
      <c r="L190" s="27" t="s">
        <v>26</v>
      </c>
      <c r="M190" s="8"/>
    </row>
    <row r="191" spans="1:13" ht="25.5" customHeight="1" x14ac:dyDescent="0.2">
      <c r="A191" s="92">
        <v>36281</v>
      </c>
      <c r="B191" s="27"/>
      <c r="C191" s="27" t="s">
        <v>26</v>
      </c>
      <c r="D191" s="8"/>
      <c r="E191" s="26">
        <v>142.01659958810001</v>
      </c>
      <c r="F191" s="27">
        <v>2.83</v>
      </c>
      <c r="G191" s="8">
        <v>353</v>
      </c>
      <c r="H191" s="26">
        <v>117.5010536163</v>
      </c>
      <c r="I191" s="27">
        <v>-2.7</v>
      </c>
      <c r="J191" s="8">
        <v>525</v>
      </c>
      <c r="K191" s="26"/>
      <c r="L191" s="27" t="s">
        <v>26</v>
      </c>
      <c r="M191" s="8"/>
    </row>
    <row r="192" spans="1:13" ht="25.5" customHeight="1" x14ac:dyDescent="0.2">
      <c r="A192" s="92">
        <v>36312</v>
      </c>
      <c r="B192" s="27"/>
      <c r="C192" s="27" t="s">
        <v>26</v>
      </c>
      <c r="D192" s="8"/>
      <c r="E192" s="26">
        <v>139.91920519819999</v>
      </c>
      <c r="F192" s="27">
        <v>-1.48</v>
      </c>
      <c r="G192" s="8">
        <v>359</v>
      </c>
      <c r="H192" s="26">
        <v>120.06267292210001</v>
      </c>
      <c r="I192" s="27">
        <v>2.1800000000000002</v>
      </c>
      <c r="J192" s="8">
        <v>556</v>
      </c>
      <c r="K192" s="26"/>
      <c r="L192" s="27" t="s">
        <v>26</v>
      </c>
      <c r="M192" s="8"/>
    </row>
    <row r="193" spans="1:13" ht="25.5" customHeight="1" x14ac:dyDescent="0.2">
      <c r="A193" s="92">
        <v>36342</v>
      </c>
      <c r="B193" s="27"/>
      <c r="C193" s="27" t="s">
        <v>26</v>
      </c>
      <c r="D193" s="8"/>
      <c r="E193" s="26">
        <v>136.8663912566</v>
      </c>
      <c r="F193" s="27">
        <v>-2.1800000000000002</v>
      </c>
      <c r="G193" s="8">
        <v>393</v>
      </c>
      <c r="H193" s="26">
        <v>116.935171126</v>
      </c>
      <c r="I193" s="27">
        <v>-2.6</v>
      </c>
      <c r="J193" s="8">
        <v>578</v>
      </c>
      <c r="K193" s="26"/>
      <c r="L193" s="27" t="s">
        <v>26</v>
      </c>
      <c r="M193" s="8"/>
    </row>
    <row r="194" spans="1:13" ht="25.5" customHeight="1" x14ac:dyDescent="0.2">
      <c r="A194" s="92">
        <v>36373</v>
      </c>
      <c r="B194" s="27"/>
      <c r="C194" s="27" t="s">
        <v>26</v>
      </c>
      <c r="D194" s="8"/>
      <c r="E194" s="26">
        <v>142.2454868282</v>
      </c>
      <c r="F194" s="27">
        <v>3.93</v>
      </c>
      <c r="G194" s="8">
        <v>311</v>
      </c>
      <c r="H194" s="26">
        <v>118.9356944683</v>
      </c>
      <c r="I194" s="27">
        <v>1.71</v>
      </c>
      <c r="J194" s="8">
        <v>502</v>
      </c>
      <c r="K194" s="26"/>
      <c r="L194" s="27" t="s">
        <v>26</v>
      </c>
      <c r="M194" s="8"/>
    </row>
    <row r="195" spans="1:13" ht="25.5" customHeight="1" x14ac:dyDescent="0.2">
      <c r="A195" s="92">
        <v>36404</v>
      </c>
      <c r="B195" s="27"/>
      <c r="C195" s="27" t="s">
        <v>26</v>
      </c>
      <c r="D195" s="8"/>
      <c r="E195" s="26">
        <v>136.1777265881</v>
      </c>
      <c r="F195" s="27">
        <v>-4.2699999999999996</v>
      </c>
      <c r="G195" s="8">
        <v>345</v>
      </c>
      <c r="H195" s="26">
        <v>118.8310415907</v>
      </c>
      <c r="I195" s="27">
        <v>-0.09</v>
      </c>
      <c r="J195" s="8">
        <v>566</v>
      </c>
      <c r="K195" s="26"/>
      <c r="L195" s="27" t="s">
        <v>26</v>
      </c>
      <c r="M195" s="8"/>
    </row>
    <row r="196" spans="1:13" ht="25.5" customHeight="1" x14ac:dyDescent="0.2">
      <c r="A196" s="92">
        <v>36434</v>
      </c>
      <c r="B196" s="27"/>
      <c r="C196" s="27" t="s">
        <v>26</v>
      </c>
      <c r="D196" s="8"/>
      <c r="E196" s="26">
        <v>133.66381205299999</v>
      </c>
      <c r="F196" s="27">
        <v>-1.85</v>
      </c>
      <c r="G196" s="8">
        <v>310</v>
      </c>
      <c r="H196" s="26">
        <v>118.9822560695</v>
      </c>
      <c r="I196" s="27">
        <v>0.13</v>
      </c>
      <c r="J196" s="8">
        <v>488</v>
      </c>
      <c r="K196" s="26"/>
      <c r="L196" s="27" t="s">
        <v>26</v>
      </c>
      <c r="M196" s="8"/>
    </row>
    <row r="197" spans="1:13" ht="25.5" customHeight="1" x14ac:dyDescent="0.2">
      <c r="A197" s="92">
        <v>36465</v>
      </c>
      <c r="B197" s="27"/>
      <c r="C197" s="27" t="s">
        <v>26</v>
      </c>
      <c r="D197" s="8"/>
      <c r="E197" s="26">
        <v>137.21071965159999</v>
      </c>
      <c r="F197" s="27">
        <v>2.65</v>
      </c>
      <c r="G197" s="8">
        <v>290</v>
      </c>
      <c r="H197" s="26">
        <v>120.1172153767</v>
      </c>
      <c r="I197" s="27">
        <v>0.95</v>
      </c>
      <c r="J197" s="8">
        <v>485</v>
      </c>
      <c r="K197" s="26"/>
      <c r="L197" s="27" t="s">
        <v>26</v>
      </c>
      <c r="M197" s="8"/>
    </row>
    <row r="198" spans="1:13" ht="25.5" customHeight="1" thickBot="1" x14ac:dyDescent="0.25">
      <c r="A198" s="93">
        <v>36495</v>
      </c>
      <c r="B198" s="27"/>
      <c r="C198" s="27" t="s">
        <v>26</v>
      </c>
      <c r="D198" s="8"/>
      <c r="E198" s="26">
        <v>134.63216417289999</v>
      </c>
      <c r="F198" s="27">
        <v>-1.88</v>
      </c>
      <c r="G198" s="8">
        <v>245</v>
      </c>
      <c r="H198" s="26">
        <v>119.5874485638</v>
      </c>
      <c r="I198" s="27">
        <v>-0.44</v>
      </c>
      <c r="J198" s="8">
        <v>340</v>
      </c>
      <c r="K198" s="26"/>
      <c r="L198" s="27" t="s">
        <v>26</v>
      </c>
      <c r="M198" s="8"/>
    </row>
    <row r="199" spans="1:13" ht="25.5" customHeight="1" x14ac:dyDescent="0.2">
      <c r="A199" s="91">
        <v>36526</v>
      </c>
      <c r="B199" s="25"/>
      <c r="C199" s="25" t="s">
        <v>26</v>
      </c>
      <c r="D199" s="7"/>
      <c r="E199" s="23">
        <v>140.54873887900001</v>
      </c>
      <c r="F199" s="25">
        <v>4.3899999999999997</v>
      </c>
      <c r="G199" s="7">
        <v>237</v>
      </c>
      <c r="H199" s="23">
        <v>118.9538952243</v>
      </c>
      <c r="I199" s="25">
        <v>-0.53</v>
      </c>
      <c r="J199" s="7">
        <v>337</v>
      </c>
      <c r="K199" s="23"/>
      <c r="L199" s="25" t="s">
        <v>26</v>
      </c>
      <c r="M199" s="7"/>
    </row>
    <row r="200" spans="1:13" ht="25.5" customHeight="1" x14ac:dyDescent="0.2">
      <c r="A200" s="92">
        <v>36557</v>
      </c>
      <c r="B200" s="27"/>
      <c r="C200" s="27" t="s">
        <v>26</v>
      </c>
      <c r="D200" s="8"/>
      <c r="E200" s="26">
        <v>140.98380270109999</v>
      </c>
      <c r="F200" s="27">
        <v>0.31</v>
      </c>
      <c r="G200" s="8">
        <v>317</v>
      </c>
      <c r="H200" s="26">
        <v>114.6430169408</v>
      </c>
      <c r="I200" s="27">
        <v>-3.62</v>
      </c>
      <c r="J200" s="8">
        <v>450</v>
      </c>
      <c r="K200" s="26"/>
      <c r="L200" s="27" t="s">
        <v>26</v>
      </c>
      <c r="M200" s="8"/>
    </row>
    <row r="201" spans="1:13" ht="25.5" customHeight="1" x14ac:dyDescent="0.2">
      <c r="A201" s="92">
        <v>36586</v>
      </c>
      <c r="B201" s="27"/>
      <c r="C201" s="27" t="s">
        <v>26</v>
      </c>
      <c r="D201" s="8"/>
      <c r="E201" s="26">
        <v>136.93126000820001</v>
      </c>
      <c r="F201" s="27">
        <v>-2.87</v>
      </c>
      <c r="G201" s="8">
        <v>403</v>
      </c>
      <c r="H201" s="26">
        <v>117.0040555202</v>
      </c>
      <c r="I201" s="27">
        <v>2.06</v>
      </c>
      <c r="J201" s="8">
        <v>630</v>
      </c>
      <c r="K201" s="26"/>
      <c r="L201" s="27" t="s">
        <v>26</v>
      </c>
      <c r="M201" s="8"/>
    </row>
    <row r="202" spans="1:13" ht="25.5" customHeight="1" x14ac:dyDescent="0.2">
      <c r="A202" s="92">
        <v>36617</v>
      </c>
      <c r="B202" s="27"/>
      <c r="C202" s="27" t="s">
        <v>26</v>
      </c>
      <c r="D202" s="8"/>
      <c r="E202" s="26">
        <v>134.39135923859999</v>
      </c>
      <c r="F202" s="27">
        <v>-1.85</v>
      </c>
      <c r="G202" s="8">
        <v>313</v>
      </c>
      <c r="H202" s="26">
        <v>115.6033722232</v>
      </c>
      <c r="I202" s="27">
        <v>-1.2</v>
      </c>
      <c r="J202" s="8">
        <v>448</v>
      </c>
      <c r="K202" s="26"/>
      <c r="L202" s="27" t="s">
        <v>26</v>
      </c>
      <c r="M202" s="8"/>
    </row>
    <row r="203" spans="1:13" ht="25.5" customHeight="1" x14ac:dyDescent="0.2">
      <c r="A203" s="92">
        <v>36647</v>
      </c>
      <c r="B203" s="27"/>
      <c r="C203" s="27" t="s">
        <v>26</v>
      </c>
      <c r="D203" s="8"/>
      <c r="E203" s="26">
        <v>136.36090993849999</v>
      </c>
      <c r="F203" s="27">
        <v>1.47</v>
      </c>
      <c r="G203" s="8">
        <v>308</v>
      </c>
      <c r="H203" s="26">
        <v>117.5170302292</v>
      </c>
      <c r="I203" s="27">
        <v>1.66</v>
      </c>
      <c r="J203" s="8">
        <v>411</v>
      </c>
      <c r="K203" s="26"/>
      <c r="L203" s="27" t="s">
        <v>26</v>
      </c>
      <c r="M203" s="8"/>
    </row>
    <row r="204" spans="1:13" ht="25.5" customHeight="1" x14ac:dyDescent="0.2">
      <c r="A204" s="92">
        <v>36678</v>
      </c>
      <c r="B204" s="27"/>
      <c r="C204" s="27" t="s">
        <v>26</v>
      </c>
      <c r="D204" s="8"/>
      <c r="E204" s="26">
        <v>136.83518749000001</v>
      </c>
      <c r="F204" s="27">
        <v>0.35</v>
      </c>
      <c r="G204" s="8">
        <v>413</v>
      </c>
      <c r="H204" s="26">
        <v>116.68729340909999</v>
      </c>
      <c r="I204" s="27">
        <v>-0.71</v>
      </c>
      <c r="J204" s="8">
        <v>444</v>
      </c>
      <c r="K204" s="26"/>
      <c r="L204" s="27" t="s">
        <v>26</v>
      </c>
      <c r="M204" s="8"/>
    </row>
    <row r="205" spans="1:13" ht="25.5" customHeight="1" x14ac:dyDescent="0.2">
      <c r="A205" s="92">
        <v>36708</v>
      </c>
      <c r="B205" s="27"/>
      <c r="C205" s="27" t="s">
        <v>26</v>
      </c>
      <c r="D205" s="8"/>
      <c r="E205" s="26">
        <v>138.12560470189999</v>
      </c>
      <c r="F205" s="27">
        <v>0.94</v>
      </c>
      <c r="G205" s="8">
        <v>381</v>
      </c>
      <c r="H205" s="26">
        <v>118.6693211493</v>
      </c>
      <c r="I205" s="27">
        <v>1.7</v>
      </c>
      <c r="J205" s="8">
        <v>539</v>
      </c>
      <c r="K205" s="26"/>
      <c r="L205" s="27" t="s">
        <v>26</v>
      </c>
      <c r="M205" s="8"/>
    </row>
    <row r="206" spans="1:13" ht="25.5" customHeight="1" x14ac:dyDescent="0.2">
      <c r="A206" s="92">
        <v>36739</v>
      </c>
      <c r="B206" s="27"/>
      <c r="C206" s="27" t="s">
        <v>26</v>
      </c>
      <c r="D206" s="8"/>
      <c r="E206" s="26">
        <v>135.36737521840001</v>
      </c>
      <c r="F206" s="27">
        <v>-2</v>
      </c>
      <c r="G206" s="8">
        <v>387</v>
      </c>
      <c r="H206" s="26">
        <v>113.2724482651</v>
      </c>
      <c r="I206" s="27">
        <v>-4.55</v>
      </c>
      <c r="J206" s="8">
        <v>520</v>
      </c>
      <c r="K206" s="26"/>
      <c r="L206" s="27" t="s">
        <v>26</v>
      </c>
      <c r="M206" s="8"/>
    </row>
    <row r="207" spans="1:13" ht="25.5" customHeight="1" x14ac:dyDescent="0.2">
      <c r="A207" s="92">
        <v>36770</v>
      </c>
      <c r="B207" s="27"/>
      <c r="C207" s="27" t="s">
        <v>26</v>
      </c>
      <c r="D207" s="8"/>
      <c r="E207" s="26">
        <v>132.0431418325</v>
      </c>
      <c r="F207" s="27">
        <v>-2.46</v>
      </c>
      <c r="G207" s="8">
        <v>350</v>
      </c>
      <c r="H207" s="26">
        <v>118.9110879399</v>
      </c>
      <c r="I207" s="27">
        <v>4.9800000000000004</v>
      </c>
      <c r="J207" s="8">
        <v>510</v>
      </c>
      <c r="K207" s="26"/>
      <c r="L207" s="27" t="s">
        <v>26</v>
      </c>
      <c r="M207" s="8"/>
    </row>
    <row r="208" spans="1:13" ht="25.5" customHeight="1" x14ac:dyDescent="0.2">
      <c r="A208" s="92">
        <v>36800</v>
      </c>
      <c r="B208" s="27"/>
      <c r="C208" s="27" t="s">
        <v>26</v>
      </c>
      <c r="D208" s="8"/>
      <c r="E208" s="26">
        <v>135.3468411282</v>
      </c>
      <c r="F208" s="27">
        <v>2.5</v>
      </c>
      <c r="G208" s="8">
        <v>319</v>
      </c>
      <c r="H208" s="26">
        <v>116.0067067474</v>
      </c>
      <c r="I208" s="27">
        <v>-2.44</v>
      </c>
      <c r="J208" s="8">
        <v>525</v>
      </c>
      <c r="K208" s="26"/>
      <c r="L208" s="27" t="s">
        <v>26</v>
      </c>
      <c r="M208" s="8"/>
    </row>
    <row r="209" spans="1:13" ht="25.5" customHeight="1" x14ac:dyDescent="0.2">
      <c r="A209" s="92">
        <v>36831</v>
      </c>
      <c r="B209" s="27"/>
      <c r="C209" s="27" t="s">
        <v>26</v>
      </c>
      <c r="D209" s="8"/>
      <c r="E209" s="26">
        <v>143.56664464599999</v>
      </c>
      <c r="F209" s="27">
        <v>6.07</v>
      </c>
      <c r="G209" s="8">
        <v>212</v>
      </c>
      <c r="H209" s="26">
        <v>116.02702985419999</v>
      </c>
      <c r="I209" s="27">
        <v>0.02</v>
      </c>
      <c r="J209" s="8">
        <v>358</v>
      </c>
      <c r="K209" s="26"/>
      <c r="L209" s="27" t="s">
        <v>26</v>
      </c>
      <c r="M209" s="8"/>
    </row>
    <row r="210" spans="1:13" ht="25.5" customHeight="1" thickBot="1" x14ac:dyDescent="0.25">
      <c r="A210" s="93">
        <v>36861</v>
      </c>
      <c r="B210" s="27"/>
      <c r="C210" s="27" t="s">
        <v>26</v>
      </c>
      <c r="D210" s="8"/>
      <c r="E210" s="26">
        <v>120.21206093089999</v>
      </c>
      <c r="F210" s="27">
        <v>-16.27</v>
      </c>
      <c r="G210" s="8">
        <v>231</v>
      </c>
      <c r="H210" s="26">
        <v>116.2009252908</v>
      </c>
      <c r="I210" s="27">
        <v>0.15</v>
      </c>
      <c r="J210" s="8">
        <v>248</v>
      </c>
      <c r="K210" s="26"/>
      <c r="L210" s="27" t="s">
        <v>26</v>
      </c>
      <c r="M210" s="8"/>
    </row>
    <row r="211" spans="1:13" ht="25.5" customHeight="1" x14ac:dyDescent="0.2">
      <c r="A211" s="91">
        <v>36892</v>
      </c>
      <c r="B211" s="25"/>
      <c r="C211" s="25" t="s">
        <v>26</v>
      </c>
      <c r="D211" s="7"/>
      <c r="E211" s="23">
        <v>126.3132312795</v>
      </c>
      <c r="F211" s="25">
        <v>5.08</v>
      </c>
      <c r="G211" s="7">
        <v>221</v>
      </c>
      <c r="H211" s="23">
        <v>116.9563607764</v>
      </c>
      <c r="I211" s="25">
        <v>0.65</v>
      </c>
      <c r="J211" s="7">
        <v>291</v>
      </c>
      <c r="K211" s="23"/>
      <c r="L211" s="25" t="s">
        <v>26</v>
      </c>
      <c r="M211" s="7"/>
    </row>
    <row r="212" spans="1:13" ht="25.5" customHeight="1" x14ac:dyDescent="0.2">
      <c r="A212" s="92">
        <v>36923</v>
      </c>
      <c r="B212" s="27"/>
      <c r="C212" s="27" t="s">
        <v>26</v>
      </c>
      <c r="D212" s="8"/>
      <c r="E212" s="26">
        <v>131.5607433337</v>
      </c>
      <c r="F212" s="27">
        <v>4.1500000000000004</v>
      </c>
      <c r="G212" s="8">
        <v>287</v>
      </c>
      <c r="H212" s="26">
        <v>115.0489601063</v>
      </c>
      <c r="I212" s="27">
        <v>-1.63</v>
      </c>
      <c r="J212" s="8">
        <v>404</v>
      </c>
      <c r="K212" s="26"/>
      <c r="L212" s="27" t="s">
        <v>26</v>
      </c>
      <c r="M212" s="8"/>
    </row>
    <row r="213" spans="1:13" ht="25.5" customHeight="1" x14ac:dyDescent="0.2">
      <c r="A213" s="92">
        <v>36951</v>
      </c>
      <c r="B213" s="27"/>
      <c r="C213" s="27" t="s">
        <v>26</v>
      </c>
      <c r="D213" s="8"/>
      <c r="E213" s="26">
        <v>129.13764379610001</v>
      </c>
      <c r="F213" s="27">
        <v>-1.84</v>
      </c>
      <c r="G213" s="8">
        <v>380</v>
      </c>
      <c r="H213" s="26">
        <v>112.6841263905</v>
      </c>
      <c r="I213" s="27">
        <v>-2.06</v>
      </c>
      <c r="J213" s="8">
        <v>653</v>
      </c>
      <c r="K213" s="26"/>
      <c r="L213" s="27" t="s">
        <v>26</v>
      </c>
      <c r="M213" s="8"/>
    </row>
    <row r="214" spans="1:13" ht="25.5" customHeight="1" x14ac:dyDescent="0.2">
      <c r="A214" s="92">
        <v>36982</v>
      </c>
      <c r="B214" s="27"/>
      <c r="C214" s="27" t="s">
        <v>26</v>
      </c>
      <c r="D214" s="8"/>
      <c r="E214" s="26">
        <v>122.7701546949</v>
      </c>
      <c r="F214" s="27">
        <v>-4.93</v>
      </c>
      <c r="G214" s="8">
        <v>290</v>
      </c>
      <c r="H214" s="26">
        <v>111.3438580487</v>
      </c>
      <c r="I214" s="27">
        <v>-1.19</v>
      </c>
      <c r="J214" s="8">
        <v>492</v>
      </c>
      <c r="K214" s="26"/>
      <c r="L214" s="27" t="s">
        <v>26</v>
      </c>
      <c r="M214" s="8"/>
    </row>
    <row r="215" spans="1:13" ht="25.5" customHeight="1" x14ac:dyDescent="0.2">
      <c r="A215" s="92">
        <v>37012</v>
      </c>
      <c r="B215" s="27"/>
      <c r="C215" s="27" t="s">
        <v>26</v>
      </c>
      <c r="D215" s="8"/>
      <c r="E215" s="26">
        <v>126.28234749089999</v>
      </c>
      <c r="F215" s="27">
        <v>2.86</v>
      </c>
      <c r="G215" s="8">
        <v>298</v>
      </c>
      <c r="H215" s="26">
        <v>110.78880507860001</v>
      </c>
      <c r="I215" s="27">
        <v>-0.5</v>
      </c>
      <c r="J215" s="8">
        <v>472</v>
      </c>
      <c r="K215" s="26"/>
      <c r="L215" s="27" t="s">
        <v>26</v>
      </c>
      <c r="M215" s="8"/>
    </row>
    <row r="216" spans="1:13" ht="25.5" customHeight="1" x14ac:dyDescent="0.2">
      <c r="A216" s="92">
        <v>37043</v>
      </c>
      <c r="B216" s="27"/>
      <c r="C216" s="27" t="s">
        <v>26</v>
      </c>
      <c r="D216" s="8"/>
      <c r="E216" s="26">
        <v>119.6899615599</v>
      </c>
      <c r="F216" s="27">
        <v>-5.22</v>
      </c>
      <c r="G216" s="8">
        <v>354</v>
      </c>
      <c r="H216" s="26">
        <v>110.3321032437</v>
      </c>
      <c r="I216" s="27">
        <v>-0.41</v>
      </c>
      <c r="J216" s="8">
        <v>597</v>
      </c>
      <c r="K216" s="26"/>
      <c r="L216" s="27" t="s">
        <v>26</v>
      </c>
      <c r="M216" s="8"/>
    </row>
    <row r="217" spans="1:13" ht="25.5" customHeight="1" x14ac:dyDescent="0.2">
      <c r="A217" s="92">
        <v>37073</v>
      </c>
      <c r="B217" s="27"/>
      <c r="C217" s="27" t="s">
        <v>26</v>
      </c>
      <c r="D217" s="8"/>
      <c r="E217" s="26">
        <v>121.0048481558</v>
      </c>
      <c r="F217" s="27">
        <v>1.1000000000000001</v>
      </c>
      <c r="G217" s="8">
        <v>349</v>
      </c>
      <c r="H217" s="26">
        <v>109.5186874779</v>
      </c>
      <c r="I217" s="27">
        <v>-0.74</v>
      </c>
      <c r="J217" s="8">
        <v>467</v>
      </c>
      <c r="K217" s="26"/>
      <c r="L217" s="27" t="s">
        <v>26</v>
      </c>
      <c r="M217" s="8"/>
    </row>
    <row r="218" spans="1:13" ht="25.5" customHeight="1" x14ac:dyDescent="0.2">
      <c r="A218" s="92">
        <v>37104</v>
      </c>
      <c r="B218" s="27"/>
      <c r="C218" s="27" t="s">
        <v>26</v>
      </c>
      <c r="D218" s="8"/>
      <c r="E218" s="26">
        <v>117.47225721629999</v>
      </c>
      <c r="F218" s="27">
        <v>-2.92</v>
      </c>
      <c r="G218" s="8">
        <v>333</v>
      </c>
      <c r="H218" s="26">
        <v>109.2244052761</v>
      </c>
      <c r="I218" s="27">
        <v>-0.27</v>
      </c>
      <c r="J218" s="8">
        <v>472</v>
      </c>
      <c r="K218" s="26"/>
      <c r="L218" s="27" t="s">
        <v>26</v>
      </c>
      <c r="M218" s="8"/>
    </row>
    <row r="219" spans="1:13" ht="25.5" customHeight="1" x14ac:dyDescent="0.2">
      <c r="A219" s="92">
        <v>37135</v>
      </c>
      <c r="B219" s="27"/>
      <c r="C219" s="27" t="s">
        <v>26</v>
      </c>
      <c r="D219" s="8"/>
      <c r="E219" s="26">
        <v>123.63145763670001</v>
      </c>
      <c r="F219" s="27">
        <v>5.24</v>
      </c>
      <c r="G219" s="8">
        <v>271</v>
      </c>
      <c r="H219" s="26">
        <v>108.5198797856</v>
      </c>
      <c r="I219" s="27">
        <v>-0.65</v>
      </c>
      <c r="J219" s="8">
        <v>460</v>
      </c>
      <c r="K219" s="26"/>
      <c r="L219" s="27" t="s">
        <v>26</v>
      </c>
      <c r="M219" s="8"/>
    </row>
    <row r="220" spans="1:13" ht="25.5" customHeight="1" x14ac:dyDescent="0.2">
      <c r="A220" s="92">
        <v>37165</v>
      </c>
      <c r="B220" s="27"/>
      <c r="C220" s="27" t="s">
        <v>26</v>
      </c>
      <c r="D220" s="8"/>
      <c r="E220" s="26">
        <v>125.3408239354</v>
      </c>
      <c r="F220" s="27">
        <v>1.38</v>
      </c>
      <c r="G220" s="8">
        <v>179</v>
      </c>
      <c r="H220" s="26">
        <v>110.66673905330001</v>
      </c>
      <c r="I220" s="27">
        <v>1.98</v>
      </c>
      <c r="J220" s="8">
        <v>461</v>
      </c>
      <c r="K220" s="26"/>
      <c r="L220" s="27" t="s">
        <v>26</v>
      </c>
      <c r="M220" s="8"/>
    </row>
    <row r="221" spans="1:13" ht="25.5" customHeight="1" x14ac:dyDescent="0.2">
      <c r="A221" s="92">
        <v>37196</v>
      </c>
      <c r="B221" s="27"/>
      <c r="C221" s="27" t="s">
        <v>26</v>
      </c>
      <c r="D221" s="8"/>
      <c r="E221" s="26">
        <v>124.97691355480001</v>
      </c>
      <c r="F221" s="27">
        <v>-0.28999999999999998</v>
      </c>
      <c r="G221" s="8">
        <v>146</v>
      </c>
      <c r="H221" s="26">
        <v>105.5495106644</v>
      </c>
      <c r="I221" s="27">
        <v>-4.62</v>
      </c>
      <c r="J221" s="8">
        <v>250</v>
      </c>
      <c r="K221" s="26"/>
      <c r="L221" s="27" t="s">
        <v>26</v>
      </c>
      <c r="M221" s="8"/>
    </row>
    <row r="222" spans="1:13" ht="25.5" customHeight="1" thickBot="1" x14ac:dyDescent="0.25">
      <c r="A222" s="93">
        <v>37226</v>
      </c>
      <c r="B222" s="27"/>
      <c r="C222" s="27" t="s">
        <v>26</v>
      </c>
      <c r="D222" s="8"/>
      <c r="E222" s="26">
        <v>151.3027553263</v>
      </c>
      <c r="F222" s="27">
        <v>21.06</v>
      </c>
      <c r="G222" s="8">
        <v>52</v>
      </c>
      <c r="H222" s="26">
        <v>107.23580171499999</v>
      </c>
      <c r="I222" s="27">
        <v>1.6</v>
      </c>
      <c r="J222" s="8">
        <v>93</v>
      </c>
      <c r="K222" s="26"/>
      <c r="L222" s="27" t="s">
        <v>26</v>
      </c>
      <c r="M222" s="8"/>
    </row>
    <row r="223" spans="1:13" ht="25.5" customHeight="1" x14ac:dyDescent="0.2">
      <c r="A223" s="91">
        <v>37257</v>
      </c>
      <c r="B223" s="25"/>
      <c r="C223" s="25" t="s">
        <v>26</v>
      </c>
      <c r="D223" s="7"/>
      <c r="E223" s="23">
        <v>115.2436487021</v>
      </c>
      <c r="F223" s="25">
        <v>-23.83</v>
      </c>
      <c r="G223" s="7">
        <v>228</v>
      </c>
      <c r="H223" s="23">
        <v>106.00292280799999</v>
      </c>
      <c r="I223" s="25">
        <v>-1.1499999999999999</v>
      </c>
      <c r="J223" s="7">
        <v>360</v>
      </c>
      <c r="K223" s="23"/>
      <c r="L223" s="25" t="s">
        <v>26</v>
      </c>
      <c r="M223" s="7"/>
    </row>
    <row r="224" spans="1:13" ht="25.5" customHeight="1" x14ac:dyDescent="0.2">
      <c r="A224" s="92">
        <v>37288</v>
      </c>
      <c r="B224" s="27"/>
      <c r="C224" s="27" t="s">
        <v>26</v>
      </c>
      <c r="D224" s="8"/>
      <c r="E224" s="26">
        <v>119.1075674074</v>
      </c>
      <c r="F224" s="27">
        <v>3.35</v>
      </c>
      <c r="G224" s="8">
        <v>297</v>
      </c>
      <c r="H224" s="26">
        <v>106.24566518490001</v>
      </c>
      <c r="I224" s="27">
        <v>0.23</v>
      </c>
      <c r="J224" s="8">
        <v>497</v>
      </c>
      <c r="K224" s="26"/>
      <c r="L224" s="27" t="s">
        <v>26</v>
      </c>
      <c r="M224" s="8"/>
    </row>
    <row r="225" spans="1:13" ht="25.5" customHeight="1" x14ac:dyDescent="0.2">
      <c r="A225" s="92">
        <v>37316</v>
      </c>
      <c r="B225" s="27"/>
      <c r="C225" s="27" t="s">
        <v>26</v>
      </c>
      <c r="D225" s="8"/>
      <c r="E225" s="26">
        <v>112.7739665913</v>
      </c>
      <c r="F225" s="27">
        <v>-5.32</v>
      </c>
      <c r="G225" s="8">
        <v>407</v>
      </c>
      <c r="H225" s="26">
        <v>106.10224117910001</v>
      </c>
      <c r="I225" s="27">
        <v>-0.13</v>
      </c>
      <c r="J225" s="8">
        <v>694</v>
      </c>
      <c r="K225" s="26"/>
      <c r="L225" s="27" t="s">
        <v>26</v>
      </c>
      <c r="M225" s="8"/>
    </row>
    <row r="226" spans="1:13" ht="25.5" customHeight="1" x14ac:dyDescent="0.2">
      <c r="A226" s="92">
        <v>37347</v>
      </c>
      <c r="B226" s="27"/>
      <c r="C226" s="27" t="s">
        <v>26</v>
      </c>
      <c r="D226" s="8"/>
      <c r="E226" s="26">
        <v>124.4729801285</v>
      </c>
      <c r="F226" s="27">
        <v>10.37</v>
      </c>
      <c r="G226" s="8">
        <v>344</v>
      </c>
      <c r="H226" s="26">
        <v>106.38772988709999</v>
      </c>
      <c r="I226" s="27">
        <v>0.27</v>
      </c>
      <c r="J226" s="8">
        <v>545</v>
      </c>
      <c r="K226" s="26"/>
      <c r="L226" s="27" t="s">
        <v>26</v>
      </c>
      <c r="M226" s="8"/>
    </row>
    <row r="227" spans="1:13" ht="25.5" customHeight="1" x14ac:dyDescent="0.2">
      <c r="A227" s="92">
        <v>37377</v>
      </c>
      <c r="B227" s="27"/>
      <c r="C227" s="27" t="s">
        <v>26</v>
      </c>
      <c r="D227" s="8"/>
      <c r="E227" s="26">
        <v>119.6913742106</v>
      </c>
      <c r="F227" s="27">
        <v>-3.84</v>
      </c>
      <c r="G227" s="8">
        <v>349</v>
      </c>
      <c r="H227" s="26">
        <v>103.7081872709</v>
      </c>
      <c r="I227" s="27">
        <v>-2.52</v>
      </c>
      <c r="J227" s="8">
        <v>511</v>
      </c>
      <c r="K227" s="26"/>
      <c r="L227" s="27" t="s">
        <v>26</v>
      </c>
      <c r="M227" s="8"/>
    </row>
    <row r="228" spans="1:13" ht="25.5" customHeight="1" x14ac:dyDescent="0.2">
      <c r="A228" s="92">
        <v>37408</v>
      </c>
      <c r="B228" s="27"/>
      <c r="C228" s="27" t="s">
        <v>26</v>
      </c>
      <c r="D228" s="8"/>
      <c r="E228" s="26">
        <v>121.7983294639</v>
      </c>
      <c r="F228" s="27">
        <v>1.76</v>
      </c>
      <c r="G228" s="8">
        <v>344</v>
      </c>
      <c r="H228" s="26">
        <v>103.88188136709999</v>
      </c>
      <c r="I228" s="27">
        <v>0.17</v>
      </c>
      <c r="J228" s="8">
        <v>533</v>
      </c>
      <c r="K228" s="26"/>
      <c r="L228" s="27" t="s">
        <v>26</v>
      </c>
      <c r="M228" s="8"/>
    </row>
    <row r="229" spans="1:13" ht="25.5" customHeight="1" x14ac:dyDescent="0.2">
      <c r="A229" s="92">
        <v>37438</v>
      </c>
      <c r="B229" s="27"/>
      <c r="C229" s="27" t="s">
        <v>26</v>
      </c>
      <c r="D229" s="8"/>
      <c r="E229" s="26">
        <v>117.9696266354</v>
      </c>
      <c r="F229" s="27">
        <v>-3.14</v>
      </c>
      <c r="G229" s="8">
        <v>374</v>
      </c>
      <c r="H229" s="26">
        <v>103.0824362856</v>
      </c>
      <c r="I229" s="27">
        <v>-0.77</v>
      </c>
      <c r="J229" s="8">
        <v>643</v>
      </c>
      <c r="K229" s="26"/>
      <c r="L229" s="27" t="s">
        <v>26</v>
      </c>
      <c r="M229" s="8"/>
    </row>
    <row r="230" spans="1:13" ht="25.5" customHeight="1" x14ac:dyDescent="0.2">
      <c r="A230" s="92">
        <v>37469</v>
      </c>
      <c r="B230" s="27"/>
      <c r="C230" s="27" t="s">
        <v>26</v>
      </c>
      <c r="D230" s="8"/>
      <c r="E230" s="26">
        <v>122.6374900136</v>
      </c>
      <c r="F230" s="27">
        <v>3.96</v>
      </c>
      <c r="G230" s="8">
        <v>339</v>
      </c>
      <c r="H230" s="26">
        <v>102.8137529377</v>
      </c>
      <c r="I230" s="27">
        <v>-0.26</v>
      </c>
      <c r="J230" s="8">
        <v>587</v>
      </c>
      <c r="K230" s="26"/>
      <c r="L230" s="27" t="s">
        <v>26</v>
      </c>
      <c r="M230" s="8"/>
    </row>
    <row r="231" spans="1:13" ht="25.5" customHeight="1" x14ac:dyDescent="0.2">
      <c r="A231" s="92">
        <v>37500</v>
      </c>
      <c r="B231" s="27"/>
      <c r="C231" s="27" t="s">
        <v>26</v>
      </c>
      <c r="D231" s="8"/>
      <c r="E231" s="26">
        <v>116.59592174540001</v>
      </c>
      <c r="F231" s="27">
        <v>-4.93</v>
      </c>
      <c r="G231" s="8">
        <v>370</v>
      </c>
      <c r="H231" s="26">
        <v>102.0433184468</v>
      </c>
      <c r="I231" s="27">
        <v>-0.75</v>
      </c>
      <c r="J231" s="8">
        <v>607</v>
      </c>
      <c r="K231" s="26"/>
      <c r="L231" s="27" t="s">
        <v>26</v>
      </c>
      <c r="M231" s="8"/>
    </row>
    <row r="232" spans="1:13" ht="25.5" customHeight="1" x14ac:dyDescent="0.2">
      <c r="A232" s="92">
        <v>37530</v>
      </c>
      <c r="B232" s="27"/>
      <c r="C232" s="27" t="s">
        <v>26</v>
      </c>
      <c r="D232" s="8"/>
      <c r="E232" s="26">
        <v>117.1743705482</v>
      </c>
      <c r="F232" s="27">
        <v>0.5</v>
      </c>
      <c r="G232" s="8">
        <v>322</v>
      </c>
      <c r="H232" s="26">
        <v>102.7561478738</v>
      </c>
      <c r="I232" s="27">
        <v>0.7</v>
      </c>
      <c r="J232" s="8">
        <v>539</v>
      </c>
      <c r="K232" s="26"/>
      <c r="L232" s="27" t="s">
        <v>26</v>
      </c>
      <c r="M232" s="8"/>
    </row>
    <row r="233" spans="1:13" ht="25.5" customHeight="1" x14ac:dyDescent="0.2">
      <c r="A233" s="92">
        <v>37561</v>
      </c>
      <c r="B233" s="27"/>
      <c r="C233" s="27" t="s">
        <v>26</v>
      </c>
      <c r="D233" s="8"/>
      <c r="E233" s="26">
        <v>117.0468503539</v>
      </c>
      <c r="F233" s="27">
        <v>-0.11</v>
      </c>
      <c r="G233" s="8">
        <v>302</v>
      </c>
      <c r="H233" s="26">
        <v>102.5158311962</v>
      </c>
      <c r="I233" s="27">
        <v>-0.23</v>
      </c>
      <c r="J233" s="8">
        <v>449</v>
      </c>
      <c r="K233" s="26"/>
      <c r="L233" s="27" t="s">
        <v>26</v>
      </c>
      <c r="M233" s="8"/>
    </row>
    <row r="234" spans="1:13" ht="25.5" customHeight="1" thickBot="1" x14ac:dyDescent="0.25">
      <c r="A234" s="93">
        <v>37591</v>
      </c>
      <c r="B234" s="27"/>
      <c r="C234" s="27" t="s">
        <v>26</v>
      </c>
      <c r="D234" s="8"/>
      <c r="E234" s="26">
        <v>113.575227586</v>
      </c>
      <c r="F234" s="27">
        <v>-2.97</v>
      </c>
      <c r="G234" s="8">
        <v>195</v>
      </c>
      <c r="H234" s="26">
        <v>100.6774339441</v>
      </c>
      <c r="I234" s="27">
        <v>-1.79</v>
      </c>
      <c r="J234" s="8">
        <v>364</v>
      </c>
      <c r="K234" s="26"/>
      <c r="L234" s="27" t="s">
        <v>26</v>
      </c>
      <c r="M234" s="8"/>
    </row>
    <row r="235" spans="1:13" ht="25.5" customHeight="1" x14ac:dyDescent="0.2">
      <c r="A235" s="91">
        <v>37622</v>
      </c>
      <c r="B235" s="25"/>
      <c r="C235" s="25" t="s">
        <v>26</v>
      </c>
      <c r="D235" s="7"/>
      <c r="E235" s="23">
        <v>117.8984852607</v>
      </c>
      <c r="F235" s="25">
        <v>3.81</v>
      </c>
      <c r="G235" s="7">
        <v>155</v>
      </c>
      <c r="H235" s="23">
        <v>100.0307903895</v>
      </c>
      <c r="I235" s="25">
        <v>-0.64</v>
      </c>
      <c r="J235" s="7">
        <v>285</v>
      </c>
      <c r="K235" s="23"/>
      <c r="L235" s="25" t="s">
        <v>26</v>
      </c>
      <c r="M235" s="7"/>
    </row>
    <row r="236" spans="1:13" ht="25.5" customHeight="1" x14ac:dyDescent="0.2">
      <c r="A236" s="92">
        <v>37653</v>
      </c>
      <c r="B236" s="27"/>
      <c r="C236" s="27" t="s">
        <v>26</v>
      </c>
      <c r="D236" s="8"/>
      <c r="E236" s="26">
        <v>118.97080714579999</v>
      </c>
      <c r="F236" s="27">
        <v>0.91</v>
      </c>
      <c r="G236" s="8">
        <v>187</v>
      </c>
      <c r="H236" s="26">
        <v>100.7181167634</v>
      </c>
      <c r="I236" s="27">
        <v>0.69</v>
      </c>
      <c r="J236" s="8">
        <v>392</v>
      </c>
      <c r="K236" s="26"/>
      <c r="L236" s="27" t="s">
        <v>26</v>
      </c>
      <c r="M236" s="8"/>
    </row>
    <row r="237" spans="1:13" ht="25.5" customHeight="1" x14ac:dyDescent="0.2">
      <c r="A237" s="92">
        <v>37681</v>
      </c>
      <c r="B237" s="27"/>
      <c r="C237" s="27" t="s">
        <v>26</v>
      </c>
      <c r="D237" s="8"/>
      <c r="E237" s="26">
        <v>111.7585609322</v>
      </c>
      <c r="F237" s="27">
        <v>-6.06</v>
      </c>
      <c r="G237" s="8">
        <v>291</v>
      </c>
      <c r="H237" s="26">
        <v>104.5962282798</v>
      </c>
      <c r="I237" s="27">
        <v>3.85</v>
      </c>
      <c r="J237" s="8">
        <v>535</v>
      </c>
      <c r="K237" s="26"/>
      <c r="L237" s="27" t="s">
        <v>26</v>
      </c>
      <c r="M237" s="8"/>
    </row>
    <row r="238" spans="1:13" ht="25.5" customHeight="1" x14ac:dyDescent="0.2">
      <c r="A238" s="92">
        <v>37712</v>
      </c>
      <c r="B238" s="27"/>
      <c r="C238" s="27" t="s">
        <v>26</v>
      </c>
      <c r="D238" s="8"/>
      <c r="E238" s="26">
        <v>113.88369650200001</v>
      </c>
      <c r="F238" s="27">
        <v>1.9</v>
      </c>
      <c r="G238" s="8">
        <v>295</v>
      </c>
      <c r="H238" s="26">
        <v>100.1286662629</v>
      </c>
      <c r="I238" s="27">
        <v>-4.2699999999999996</v>
      </c>
      <c r="J238" s="8">
        <v>522</v>
      </c>
      <c r="K238" s="26"/>
      <c r="L238" s="27" t="s">
        <v>26</v>
      </c>
      <c r="M238" s="8"/>
    </row>
    <row r="239" spans="1:13" ht="25.5" customHeight="1" x14ac:dyDescent="0.2">
      <c r="A239" s="92">
        <v>37742</v>
      </c>
      <c r="B239" s="27"/>
      <c r="C239" s="27" t="s">
        <v>26</v>
      </c>
      <c r="D239" s="8"/>
      <c r="E239" s="26">
        <v>114.4676160384</v>
      </c>
      <c r="F239" s="27">
        <v>0.51</v>
      </c>
      <c r="G239" s="8">
        <v>284</v>
      </c>
      <c r="H239" s="26">
        <v>102.1502454873</v>
      </c>
      <c r="I239" s="27">
        <v>2.02</v>
      </c>
      <c r="J239" s="8">
        <v>487</v>
      </c>
      <c r="K239" s="26"/>
      <c r="L239" s="27" t="s">
        <v>26</v>
      </c>
      <c r="M239" s="8"/>
    </row>
    <row r="240" spans="1:13" ht="25.5" customHeight="1" x14ac:dyDescent="0.2">
      <c r="A240" s="92">
        <v>37773</v>
      </c>
      <c r="B240" s="27"/>
      <c r="C240" s="27" t="s">
        <v>26</v>
      </c>
      <c r="D240" s="8"/>
      <c r="E240" s="26">
        <v>116.25033500799999</v>
      </c>
      <c r="F240" s="27">
        <v>1.56</v>
      </c>
      <c r="G240" s="8">
        <v>293</v>
      </c>
      <c r="H240" s="26">
        <v>100.956069953</v>
      </c>
      <c r="I240" s="27">
        <v>-1.17</v>
      </c>
      <c r="J240" s="8">
        <v>572</v>
      </c>
      <c r="K240" s="26"/>
      <c r="L240" s="27" t="s">
        <v>26</v>
      </c>
      <c r="M240" s="8"/>
    </row>
    <row r="241" spans="1:13" ht="25.5" customHeight="1" x14ac:dyDescent="0.2">
      <c r="A241" s="92">
        <v>37803</v>
      </c>
      <c r="B241" s="27"/>
      <c r="C241" s="27" t="s">
        <v>26</v>
      </c>
      <c r="D241" s="8"/>
      <c r="E241" s="26">
        <v>114.30294055340001</v>
      </c>
      <c r="F241" s="27">
        <v>-1.68</v>
      </c>
      <c r="G241" s="8">
        <v>382</v>
      </c>
      <c r="H241" s="26">
        <v>101.19343580340001</v>
      </c>
      <c r="I241" s="27">
        <v>0.24</v>
      </c>
      <c r="J241" s="8">
        <v>657</v>
      </c>
      <c r="K241" s="26"/>
      <c r="L241" s="27" t="s">
        <v>26</v>
      </c>
      <c r="M241" s="8"/>
    </row>
    <row r="242" spans="1:13" ht="25.5" customHeight="1" x14ac:dyDescent="0.2">
      <c r="A242" s="92">
        <v>37834</v>
      </c>
      <c r="B242" s="27"/>
      <c r="C242" s="27" t="s">
        <v>26</v>
      </c>
      <c r="D242" s="8"/>
      <c r="E242" s="26">
        <v>115.18963230430001</v>
      </c>
      <c r="F242" s="27">
        <v>0.78</v>
      </c>
      <c r="G242" s="8">
        <v>389</v>
      </c>
      <c r="H242" s="26">
        <v>95.565127519000001</v>
      </c>
      <c r="I242" s="27">
        <v>-5.56</v>
      </c>
      <c r="J242" s="8">
        <v>625</v>
      </c>
      <c r="K242" s="26"/>
      <c r="L242" s="27" t="s">
        <v>26</v>
      </c>
      <c r="M242" s="8"/>
    </row>
    <row r="243" spans="1:13" ht="25.5" customHeight="1" x14ac:dyDescent="0.2">
      <c r="A243" s="92">
        <v>37865</v>
      </c>
      <c r="B243" s="27"/>
      <c r="C243" s="27" t="s">
        <v>26</v>
      </c>
      <c r="D243" s="8"/>
      <c r="E243" s="26">
        <v>114.968599563</v>
      </c>
      <c r="F243" s="27">
        <v>-0.19</v>
      </c>
      <c r="G243" s="8">
        <v>372</v>
      </c>
      <c r="H243" s="26">
        <v>98.402295206000005</v>
      </c>
      <c r="I243" s="27">
        <v>2.97</v>
      </c>
      <c r="J243" s="8">
        <v>634</v>
      </c>
      <c r="K243" s="26"/>
      <c r="L243" s="27" t="s">
        <v>26</v>
      </c>
      <c r="M243" s="8"/>
    </row>
    <row r="244" spans="1:13" ht="25.5" customHeight="1" x14ac:dyDescent="0.2">
      <c r="A244" s="92">
        <v>37895</v>
      </c>
      <c r="B244" s="27"/>
      <c r="C244" s="27" t="s">
        <v>26</v>
      </c>
      <c r="D244" s="8"/>
      <c r="E244" s="26">
        <v>113.1832836178</v>
      </c>
      <c r="F244" s="27">
        <v>-1.55</v>
      </c>
      <c r="G244" s="8">
        <v>301</v>
      </c>
      <c r="H244" s="26">
        <v>99.155617612200004</v>
      </c>
      <c r="I244" s="27">
        <v>0.77</v>
      </c>
      <c r="J244" s="8">
        <v>573</v>
      </c>
      <c r="K244" s="26"/>
      <c r="L244" s="27" t="s">
        <v>26</v>
      </c>
      <c r="M244" s="8"/>
    </row>
    <row r="245" spans="1:13" ht="25.5" customHeight="1" x14ac:dyDescent="0.2">
      <c r="A245" s="92">
        <v>37926</v>
      </c>
      <c r="B245" s="27"/>
      <c r="C245" s="27" t="s">
        <v>26</v>
      </c>
      <c r="D245" s="8"/>
      <c r="E245" s="26">
        <v>113.0934384656</v>
      </c>
      <c r="F245" s="27">
        <v>-0.08</v>
      </c>
      <c r="G245" s="8">
        <v>240</v>
      </c>
      <c r="H245" s="26">
        <v>98.150983265999997</v>
      </c>
      <c r="I245" s="27">
        <v>-1.01</v>
      </c>
      <c r="J245" s="8">
        <v>429</v>
      </c>
      <c r="K245" s="26"/>
      <c r="L245" s="27" t="s">
        <v>26</v>
      </c>
      <c r="M245" s="8"/>
    </row>
    <row r="246" spans="1:13" ht="25.5" customHeight="1" thickBot="1" x14ac:dyDescent="0.25">
      <c r="A246" s="93">
        <v>37956</v>
      </c>
      <c r="B246" s="27"/>
      <c r="C246" s="27" t="s">
        <v>26</v>
      </c>
      <c r="D246" s="8"/>
      <c r="E246" s="26">
        <v>118.8098528438</v>
      </c>
      <c r="F246" s="27">
        <v>5.05</v>
      </c>
      <c r="G246" s="8">
        <v>184</v>
      </c>
      <c r="H246" s="26">
        <v>99.075078271600006</v>
      </c>
      <c r="I246" s="27">
        <v>0.94</v>
      </c>
      <c r="J246" s="8">
        <v>362</v>
      </c>
      <c r="K246" s="26"/>
      <c r="L246" s="27" t="s">
        <v>26</v>
      </c>
      <c r="M246" s="8"/>
    </row>
    <row r="247" spans="1:13" ht="25.5" customHeight="1" x14ac:dyDescent="0.2">
      <c r="A247" s="91">
        <v>37987</v>
      </c>
      <c r="B247" s="25"/>
      <c r="C247" s="124"/>
      <c r="D247" s="125"/>
      <c r="E247" s="126">
        <v>116.37261077390001</v>
      </c>
      <c r="F247" s="127">
        <v>-1.29</v>
      </c>
      <c r="G247" s="125">
        <v>220</v>
      </c>
      <c r="H247" s="126">
        <v>96.326188405600007</v>
      </c>
      <c r="I247" s="127">
        <v>-3.7</v>
      </c>
      <c r="J247" s="125">
        <v>344</v>
      </c>
      <c r="K247" s="126"/>
      <c r="L247" s="124"/>
      <c r="M247" s="7"/>
    </row>
    <row r="248" spans="1:13" ht="25.5" customHeight="1" x14ac:dyDescent="0.2">
      <c r="A248" s="92">
        <v>38018</v>
      </c>
      <c r="B248" s="27"/>
      <c r="C248" s="128"/>
      <c r="D248" s="129"/>
      <c r="E248" s="130">
        <v>113.0704633391</v>
      </c>
      <c r="F248" s="131">
        <v>-4.96</v>
      </c>
      <c r="G248" s="129">
        <v>309</v>
      </c>
      <c r="H248" s="130">
        <v>98.140535709600002</v>
      </c>
      <c r="I248" s="131">
        <v>-2.56</v>
      </c>
      <c r="J248" s="129">
        <v>455</v>
      </c>
      <c r="K248" s="130"/>
      <c r="L248" s="128"/>
      <c r="M248" s="8"/>
    </row>
    <row r="249" spans="1:13" ht="25.5" customHeight="1" x14ac:dyDescent="0.2">
      <c r="A249" s="92">
        <v>38047</v>
      </c>
      <c r="B249" s="27"/>
      <c r="C249" s="128"/>
      <c r="D249" s="129"/>
      <c r="E249" s="130">
        <v>115.06131026680001</v>
      </c>
      <c r="F249" s="131">
        <v>2.96</v>
      </c>
      <c r="G249" s="129">
        <v>443</v>
      </c>
      <c r="H249" s="130">
        <v>98.242386511600003</v>
      </c>
      <c r="I249" s="131">
        <v>-6.07</v>
      </c>
      <c r="J249" s="129">
        <v>797</v>
      </c>
      <c r="K249" s="130"/>
      <c r="L249" s="128"/>
      <c r="M249" s="8"/>
    </row>
    <row r="250" spans="1:13" ht="25.5" customHeight="1" x14ac:dyDescent="0.2">
      <c r="A250" s="92">
        <v>38078</v>
      </c>
      <c r="B250" s="27"/>
      <c r="C250" s="128"/>
      <c r="D250" s="129"/>
      <c r="E250" s="130">
        <v>116.6457938482</v>
      </c>
      <c r="F250" s="131">
        <v>2.4300000000000002</v>
      </c>
      <c r="G250" s="129">
        <v>372</v>
      </c>
      <c r="H250" s="130">
        <v>98.420189988199994</v>
      </c>
      <c r="I250" s="131">
        <v>-1.71</v>
      </c>
      <c r="J250" s="129">
        <v>629</v>
      </c>
      <c r="K250" s="130"/>
      <c r="L250" s="128"/>
      <c r="M250" s="8"/>
    </row>
    <row r="251" spans="1:13" ht="25.5" customHeight="1" x14ac:dyDescent="0.2">
      <c r="A251" s="92">
        <v>38108</v>
      </c>
      <c r="B251" s="27"/>
      <c r="C251" s="128"/>
      <c r="D251" s="129"/>
      <c r="E251" s="130">
        <v>110.8109985546</v>
      </c>
      <c r="F251" s="131">
        <v>-3.19</v>
      </c>
      <c r="G251" s="129">
        <v>354</v>
      </c>
      <c r="H251" s="130">
        <v>98.054261133699995</v>
      </c>
      <c r="I251" s="131">
        <v>-4.01</v>
      </c>
      <c r="J251" s="129">
        <v>567</v>
      </c>
      <c r="K251" s="130"/>
      <c r="L251" s="128"/>
      <c r="M251" s="8"/>
    </row>
    <row r="252" spans="1:13" ht="25.5" customHeight="1" x14ac:dyDescent="0.2">
      <c r="A252" s="92">
        <v>38139</v>
      </c>
      <c r="B252" s="27"/>
      <c r="C252" s="128"/>
      <c r="D252" s="129"/>
      <c r="E252" s="130">
        <v>115.451433537</v>
      </c>
      <c r="F252" s="131">
        <v>-0.69</v>
      </c>
      <c r="G252" s="129">
        <v>372</v>
      </c>
      <c r="H252" s="130">
        <v>99.208693525900003</v>
      </c>
      <c r="I252" s="131">
        <v>-1.73</v>
      </c>
      <c r="J252" s="129">
        <v>656</v>
      </c>
      <c r="K252" s="130"/>
      <c r="L252" s="128"/>
      <c r="M252" s="8"/>
    </row>
    <row r="253" spans="1:13" ht="25.5" customHeight="1" x14ac:dyDescent="0.2">
      <c r="A253" s="92">
        <v>38169</v>
      </c>
      <c r="B253" s="27"/>
      <c r="C253" s="128"/>
      <c r="D253" s="129"/>
      <c r="E253" s="130">
        <v>118.26887676210001</v>
      </c>
      <c r="F253" s="131">
        <v>3.47</v>
      </c>
      <c r="G253" s="129">
        <v>389</v>
      </c>
      <c r="H253" s="130">
        <v>99.232252078800002</v>
      </c>
      <c r="I253" s="131">
        <v>-1.94</v>
      </c>
      <c r="J253" s="129">
        <v>664</v>
      </c>
      <c r="K253" s="130"/>
      <c r="L253" s="128"/>
      <c r="M253" s="8"/>
    </row>
    <row r="254" spans="1:13" ht="25.5" customHeight="1" x14ac:dyDescent="0.2">
      <c r="A254" s="92">
        <v>38200</v>
      </c>
      <c r="B254" s="27"/>
      <c r="C254" s="128"/>
      <c r="D254" s="129"/>
      <c r="E254" s="130">
        <v>119.55808406049999</v>
      </c>
      <c r="F254" s="131">
        <v>3.79</v>
      </c>
      <c r="G254" s="129">
        <v>357</v>
      </c>
      <c r="H254" s="130">
        <v>98.829038555599993</v>
      </c>
      <c r="I254" s="131">
        <v>3.42</v>
      </c>
      <c r="J254" s="129">
        <v>650</v>
      </c>
      <c r="K254" s="130"/>
      <c r="L254" s="128"/>
      <c r="M254" s="8"/>
    </row>
    <row r="255" spans="1:13" ht="25.5" customHeight="1" x14ac:dyDescent="0.2">
      <c r="A255" s="92">
        <v>38231</v>
      </c>
      <c r="B255" s="27"/>
      <c r="C255" s="128"/>
      <c r="D255" s="129"/>
      <c r="E255" s="130">
        <v>120.91652712299999</v>
      </c>
      <c r="F255" s="131">
        <v>5.17</v>
      </c>
      <c r="G255" s="129">
        <v>336</v>
      </c>
      <c r="H255" s="130">
        <v>99.138894410800006</v>
      </c>
      <c r="I255" s="131">
        <v>0.75</v>
      </c>
      <c r="J255" s="129">
        <v>660</v>
      </c>
      <c r="K255" s="130"/>
      <c r="L255" s="128"/>
      <c r="M255" s="8"/>
    </row>
    <row r="256" spans="1:13" ht="25.5" customHeight="1" x14ac:dyDescent="0.2">
      <c r="A256" s="92">
        <v>38261</v>
      </c>
      <c r="B256" s="27"/>
      <c r="C256" s="128"/>
      <c r="D256" s="129"/>
      <c r="E256" s="130">
        <v>119.52875117390001</v>
      </c>
      <c r="F256" s="131">
        <v>5.61</v>
      </c>
      <c r="G256" s="129">
        <v>262</v>
      </c>
      <c r="H256" s="130">
        <v>98.837519099299996</v>
      </c>
      <c r="I256" s="131">
        <v>-0.32</v>
      </c>
      <c r="J256" s="129">
        <v>504</v>
      </c>
      <c r="K256" s="130"/>
      <c r="L256" s="128"/>
      <c r="M256" s="8"/>
    </row>
    <row r="257" spans="1:13" ht="25.5" customHeight="1" x14ac:dyDescent="0.2">
      <c r="A257" s="92">
        <v>38292</v>
      </c>
      <c r="B257" s="27"/>
      <c r="C257" s="128"/>
      <c r="D257" s="129"/>
      <c r="E257" s="130">
        <v>122.8779783432</v>
      </c>
      <c r="F257" s="131">
        <v>8.65</v>
      </c>
      <c r="G257" s="129">
        <v>174</v>
      </c>
      <c r="H257" s="130">
        <v>99.143413574099995</v>
      </c>
      <c r="I257" s="131">
        <v>1.01</v>
      </c>
      <c r="J257" s="129">
        <v>361</v>
      </c>
      <c r="K257" s="130"/>
      <c r="L257" s="128"/>
      <c r="M257" s="8"/>
    </row>
    <row r="258" spans="1:13" ht="25.5" customHeight="1" thickBot="1" x14ac:dyDescent="0.25">
      <c r="A258" s="93">
        <v>38322</v>
      </c>
      <c r="B258" s="27"/>
      <c r="C258" s="128"/>
      <c r="D258" s="129"/>
      <c r="E258" s="130">
        <v>120.114277196</v>
      </c>
      <c r="F258" s="131">
        <v>1.1000000000000001</v>
      </c>
      <c r="G258" s="129">
        <v>157</v>
      </c>
      <c r="H258" s="130">
        <v>98.580870697999998</v>
      </c>
      <c r="I258" s="131">
        <v>-0.5</v>
      </c>
      <c r="J258" s="129">
        <v>251</v>
      </c>
      <c r="K258" s="130"/>
      <c r="L258" s="128"/>
      <c r="M258" s="8"/>
    </row>
    <row r="259" spans="1:13" ht="25.5" customHeight="1" x14ac:dyDescent="0.2">
      <c r="A259" s="91">
        <v>38353</v>
      </c>
      <c r="B259" s="25"/>
      <c r="C259" s="124"/>
      <c r="D259" s="125"/>
      <c r="E259" s="126">
        <v>118.0860972718</v>
      </c>
      <c r="F259" s="127">
        <v>1.47</v>
      </c>
      <c r="G259" s="125">
        <v>160</v>
      </c>
      <c r="H259" s="126">
        <v>100.1697706403</v>
      </c>
      <c r="I259" s="127">
        <v>3.99</v>
      </c>
      <c r="J259" s="125">
        <v>251</v>
      </c>
      <c r="K259" s="126"/>
      <c r="L259" s="124"/>
      <c r="M259" s="7"/>
    </row>
    <row r="260" spans="1:13" ht="25.5" customHeight="1" x14ac:dyDescent="0.2">
      <c r="A260" s="92">
        <v>38384</v>
      </c>
      <c r="B260" s="27"/>
      <c r="C260" s="128"/>
      <c r="D260" s="129"/>
      <c r="E260" s="130">
        <v>117.57235406540001</v>
      </c>
      <c r="F260" s="131">
        <v>3.98</v>
      </c>
      <c r="G260" s="129">
        <v>237</v>
      </c>
      <c r="H260" s="130">
        <v>96.138931137900002</v>
      </c>
      <c r="I260" s="131">
        <v>-2.04</v>
      </c>
      <c r="J260" s="129">
        <v>358</v>
      </c>
      <c r="K260" s="130"/>
      <c r="L260" s="128"/>
      <c r="M260" s="8"/>
    </row>
    <row r="261" spans="1:13" ht="25.5" customHeight="1" x14ac:dyDescent="0.2">
      <c r="A261" s="92">
        <v>38412</v>
      </c>
      <c r="B261" s="27"/>
      <c r="C261" s="128"/>
      <c r="D261" s="129"/>
      <c r="E261" s="130">
        <v>122.98823996279999</v>
      </c>
      <c r="F261" s="131">
        <v>6.89</v>
      </c>
      <c r="G261" s="129">
        <v>299</v>
      </c>
      <c r="H261" s="130">
        <v>97.339150137700003</v>
      </c>
      <c r="I261" s="131">
        <v>-0.92</v>
      </c>
      <c r="J261" s="129">
        <v>509</v>
      </c>
      <c r="K261" s="130"/>
      <c r="L261" s="128"/>
      <c r="M261" s="8"/>
    </row>
    <row r="262" spans="1:13" ht="25.5" customHeight="1" x14ac:dyDescent="0.2">
      <c r="A262" s="92">
        <v>38443</v>
      </c>
      <c r="B262" s="27"/>
      <c r="C262" s="128"/>
      <c r="D262" s="129"/>
      <c r="E262" s="130">
        <v>119.25904750959999</v>
      </c>
      <c r="F262" s="131">
        <v>2.2400000000000002</v>
      </c>
      <c r="G262" s="129">
        <v>211</v>
      </c>
      <c r="H262" s="130">
        <v>103.39880476250001</v>
      </c>
      <c r="I262" s="131">
        <v>5.0599999999999996</v>
      </c>
      <c r="J262" s="129">
        <v>378</v>
      </c>
      <c r="K262" s="130"/>
      <c r="L262" s="128"/>
      <c r="M262" s="8"/>
    </row>
    <row r="263" spans="1:13" ht="25.5" customHeight="1" x14ac:dyDescent="0.2">
      <c r="A263" s="92">
        <v>38473</v>
      </c>
      <c r="B263" s="27"/>
      <c r="C263" s="128"/>
      <c r="D263" s="129"/>
      <c r="E263" s="130">
        <v>121.0555625977</v>
      </c>
      <c r="F263" s="131">
        <v>9.25</v>
      </c>
      <c r="G263" s="129">
        <v>216</v>
      </c>
      <c r="H263" s="130">
        <v>101.9834898907</v>
      </c>
      <c r="I263" s="131">
        <v>4.01</v>
      </c>
      <c r="J263" s="129">
        <v>360</v>
      </c>
      <c r="K263" s="130"/>
      <c r="L263" s="128"/>
      <c r="M263" s="8"/>
    </row>
    <row r="264" spans="1:13" ht="25.5" customHeight="1" x14ac:dyDescent="0.2">
      <c r="A264" s="92">
        <v>38504</v>
      </c>
      <c r="B264" s="27"/>
      <c r="C264" s="128"/>
      <c r="D264" s="129"/>
      <c r="E264" s="130">
        <v>124.7131036504</v>
      </c>
      <c r="F264" s="131">
        <v>8.02</v>
      </c>
      <c r="G264" s="129">
        <v>225</v>
      </c>
      <c r="H264" s="130">
        <v>99.424852958299994</v>
      </c>
      <c r="I264" s="131">
        <v>0.22</v>
      </c>
      <c r="J264" s="129">
        <v>345</v>
      </c>
      <c r="K264" s="130"/>
      <c r="L264" s="128"/>
      <c r="M264" s="8"/>
    </row>
    <row r="265" spans="1:13" ht="25.5" customHeight="1" x14ac:dyDescent="0.2">
      <c r="A265" s="92">
        <v>38534</v>
      </c>
      <c r="B265" s="27"/>
      <c r="C265" s="128"/>
      <c r="D265" s="129"/>
      <c r="E265" s="130">
        <v>109.3249660566</v>
      </c>
      <c r="F265" s="131">
        <v>-7.56</v>
      </c>
      <c r="G265" s="129">
        <v>706</v>
      </c>
      <c r="H265" s="130">
        <v>100.09088391020001</v>
      </c>
      <c r="I265" s="131">
        <v>0.87</v>
      </c>
      <c r="J265" s="129">
        <v>997</v>
      </c>
      <c r="K265" s="130"/>
      <c r="L265" s="128"/>
      <c r="M265" s="8"/>
    </row>
    <row r="266" spans="1:13" ht="25.5" customHeight="1" x14ac:dyDescent="0.2">
      <c r="A266" s="92">
        <v>38565</v>
      </c>
      <c r="B266" s="27"/>
      <c r="C266" s="128"/>
      <c r="D266" s="129"/>
      <c r="E266" s="130">
        <v>104.44176818850001</v>
      </c>
      <c r="F266" s="131">
        <v>-12.64</v>
      </c>
      <c r="G266" s="129">
        <v>596</v>
      </c>
      <c r="H266" s="130">
        <v>102.01368887789999</v>
      </c>
      <c r="I266" s="131">
        <v>3.22</v>
      </c>
      <c r="J266" s="129">
        <v>905</v>
      </c>
      <c r="K266" s="130"/>
      <c r="L266" s="128"/>
      <c r="M266" s="8"/>
    </row>
    <row r="267" spans="1:13" ht="25.5" customHeight="1" x14ac:dyDescent="0.2">
      <c r="A267" s="92">
        <v>38596</v>
      </c>
      <c r="B267" s="27"/>
      <c r="C267" s="128"/>
      <c r="D267" s="129"/>
      <c r="E267" s="130">
        <v>105.7575915182</v>
      </c>
      <c r="F267" s="131">
        <v>-12.54</v>
      </c>
      <c r="G267" s="129">
        <v>608</v>
      </c>
      <c r="H267" s="130">
        <v>101.9596010347</v>
      </c>
      <c r="I267" s="131">
        <v>2.85</v>
      </c>
      <c r="J267" s="129">
        <v>953</v>
      </c>
      <c r="K267" s="130"/>
      <c r="L267" s="128"/>
      <c r="M267" s="8"/>
    </row>
    <row r="268" spans="1:13" ht="25.5" customHeight="1" x14ac:dyDescent="0.2">
      <c r="A268" s="92">
        <v>38656</v>
      </c>
      <c r="B268" s="27"/>
      <c r="C268" s="128"/>
      <c r="D268" s="129"/>
      <c r="E268" s="130">
        <v>116.99474936990001</v>
      </c>
      <c r="F268" s="131">
        <v>-2.12</v>
      </c>
      <c r="G268" s="129">
        <v>512</v>
      </c>
      <c r="H268" s="130">
        <v>101.4634401519</v>
      </c>
      <c r="I268" s="131">
        <v>2.66</v>
      </c>
      <c r="J268" s="129">
        <v>855</v>
      </c>
      <c r="K268" s="130"/>
      <c r="L268" s="128"/>
      <c r="M268" s="8"/>
    </row>
    <row r="269" spans="1:13" ht="25.5" customHeight="1" x14ac:dyDescent="0.2">
      <c r="A269" s="92">
        <v>38657</v>
      </c>
      <c r="B269" s="27"/>
      <c r="C269" s="128"/>
      <c r="D269" s="129"/>
      <c r="E269" s="130">
        <v>109.51570760929999</v>
      </c>
      <c r="F269" s="131">
        <v>-10.87</v>
      </c>
      <c r="G269" s="129">
        <v>535</v>
      </c>
      <c r="H269" s="130">
        <v>104.4532784421</v>
      </c>
      <c r="I269" s="131">
        <v>5.36</v>
      </c>
      <c r="J269" s="129">
        <v>780</v>
      </c>
      <c r="K269" s="130"/>
      <c r="L269" s="128"/>
      <c r="M269" s="8"/>
    </row>
    <row r="270" spans="1:13" ht="25.5" customHeight="1" thickBot="1" x14ac:dyDescent="0.25">
      <c r="A270" s="93">
        <v>38687</v>
      </c>
      <c r="B270" s="27"/>
      <c r="C270" s="128"/>
      <c r="D270" s="129"/>
      <c r="E270" s="130">
        <v>100.7312303274</v>
      </c>
      <c r="F270" s="131">
        <v>-16.14</v>
      </c>
      <c r="G270" s="129">
        <v>568</v>
      </c>
      <c r="H270" s="130">
        <v>101.7581198829</v>
      </c>
      <c r="I270" s="131">
        <v>3.22</v>
      </c>
      <c r="J270" s="129">
        <v>851</v>
      </c>
      <c r="K270" s="130"/>
      <c r="L270" s="128"/>
      <c r="M270" s="8"/>
    </row>
    <row r="271" spans="1:13" ht="25.5" customHeight="1" x14ac:dyDescent="0.2">
      <c r="A271" s="91">
        <v>38718</v>
      </c>
      <c r="B271" s="25"/>
      <c r="C271" s="124"/>
      <c r="D271" s="125"/>
      <c r="E271" s="126">
        <v>112.1117205486</v>
      </c>
      <c r="F271" s="127">
        <v>-5.0599999999999996</v>
      </c>
      <c r="G271" s="125">
        <v>343</v>
      </c>
      <c r="H271" s="126">
        <v>104.3608393489</v>
      </c>
      <c r="I271" s="127">
        <v>4.18</v>
      </c>
      <c r="J271" s="125">
        <v>507</v>
      </c>
      <c r="K271" s="126"/>
      <c r="L271" s="124"/>
      <c r="M271" s="7"/>
    </row>
    <row r="272" spans="1:13" ht="25.5" customHeight="1" x14ac:dyDescent="0.2">
      <c r="A272" s="92">
        <v>38749</v>
      </c>
      <c r="B272" s="27"/>
      <c r="C272" s="128"/>
      <c r="D272" s="129"/>
      <c r="E272" s="130">
        <v>114.8989491434</v>
      </c>
      <c r="F272" s="131">
        <v>-2.27</v>
      </c>
      <c r="G272" s="129">
        <v>506</v>
      </c>
      <c r="H272" s="130">
        <v>103.92597700499999</v>
      </c>
      <c r="I272" s="131">
        <v>8.1</v>
      </c>
      <c r="J272" s="129">
        <v>705</v>
      </c>
      <c r="K272" s="130"/>
      <c r="L272" s="128"/>
      <c r="M272" s="8"/>
    </row>
    <row r="273" spans="1:13" ht="25.5" customHeight="1" x14ac:dyDescent="0.2">
      <c r="A273" s="92">
        <v>38777</v>
      </c>
      <c r="B273" s="27"/>
      <c r="C273" s="128"/>
      <c r="D273" s="129"/>
      <c r="E273" s="130">
        <v>112.1014012177</v>
      </c>
      <c r="F273" s="131">
        <v>-8.85</v>
      </c>
      <c r="G273" s="129">
        <v>824</v>
      </c>
      <c r="H273" s="130">
        <v>103.16513451340001</v>
      </c>
      <c r="I273" s="131">
        <v>5.99</v>
      </c>
      <c r="J273" s="129">
        <v>1268</v>
      </c>
      <c r="K273" s="130"/>
      <c r="L273" s="128"/>
      <c r="M273" s="8"/>
    </row>
    <row r="274" spans="1:13" ht="25.5" customHeight="1" x14ac:dyDescent="0.2">
      <c r="A274" s="92">
        <v>38808</v>
      </c>
      <c r="B274" s="27"/>
      <c r="C274" s="128"/>
      <c r="D274" s="129"/>
      <c r="E274" s="130">
        <v>116.04846895679999</v>
      </c>
      <c r="F274" s="131">
        <v>-2.69</v>
      </c>
      <c r="G274" s="129">
        <v>589</v>
      </c>
      <c r="H274" s="130">
        <v>105.4375870237</v>
      </c>
      <c r="I274" s="131">
        <v>1.97</v>
      </c>
      <c r="J274" s="129">
        <v>929</v>
      </c>
      <c r="K274" s="130"/>
      <c r="L274" s="128"/>
      <c r="M274" s="8"/>
    </row>
    <row r="275" spans="1:13" ht="25.5" customHeight="1" x14ac:dyDescent="0.2">
      <c r="A275" s="92">
        <v>38838</v>
      </c>
      <c r="B275" s="27"/>
      <c r="C275" s="128"/>
      <c r="D275" s="129"/>
      <c r="E275" s="130">
        <v>115.5135897012</v>
      </c>
      <c r="F275" s="131">
        <v>-4.58</v>
      </c>
      <c r="G275" s="129">
        <v>555</v>
      </c>
      <c r="H275" s="130">
        <v>103.8226538926</v>
      </c>
      <c r="I275" s="131">
        <v>1.8</v>
      </c>
      <c r="J275" s="129">
        <v>905</v>
      </c>
      <c r="K275" s="130"/>
      <c r="L275" s="128"/>
      <c r="M275" s="8"/>
    </row>
    <row r="276" spans="1:13" ht="25.5" customHeight="1" x14ac:dyDescent="0.2">
      <c r="A276" s="92">
        <v>38869</v>
      </c>
      <c r="B276" s="27"/>
      <c r="C276" s="128"/>
      <c r="D276" s="129"/>
      <c r="E276" s="130">
        <v>116.8944879196</v>
      </c>
      <c r="F276" s="131">
        <v>-6.27</v>
      </c>
      <c r="G276" s="129">
        <v>674</v>
      </c>
      <c r="H276" s="130">
        <v>106.32023353</v>
      </c>
      <c r="I276" s="131">
        <v>6.94</v>
      </c>
      <c r="J276" s="129">
        <v>915</v>
      </c>
      <c r="K276" s="130"/>
      <c r="L276" s="128"/>
      <c r="M276" s="8"/>
    </row>
    <row r="277" spans="1:13" ht="25.5" customHeight="1" x14ac:dyDescent="0.2">
      <c r="A277" s="92">
        <v>38899</v>
      </c>
      <c r="B277" s="27"/>
      <c r="C277" s="128"/>
      <c r="D277" s="129"/>
      <c r="E277" s="130">
        <v>120.868037719</v>
      </c>
      <c r="F277" s="131">
        <v>10.56</v>
      </c>
      <c r="G277" s="129">
        <v>650</v>
      </c>
      <c r="H277" s="130">
        <v>106.2355184763</v>
      </c>
      <c r="I277" s="131">
        <v>6.14</v>
      </c>
      <c r="J277" s="129">
        <v>953</v>
      </c>
      <c r="K277" s="130"/>
      <c r="L277" s="128"/>
      <c r="M277" s="8"/>
    </row>
    <row r="278" spans="1:13" ht="25.5" customHeight="1" x14ac:dyDescent="0.2">
      <c r="A278" s="92">
        <v>38930</v>
      </c>
      <c r="B278" s="27"/>
      <c r="C278" s="128"/>
      <c r="D278" s="129"/>
      <c r="E278" s="130">
        <v>120.53376003379999</v>
      </c>
      <c r="F278" s="131">
        <v>15.41</v>
      </c>
      <c r="G278" s="129">
        <v>691</v>
      </c>
      <c r="H278" s="130">
        <v>109.8023749508</v>
      </c>
      <c r="I278" s="131">
        <v>7.63</v>
      </c>
      <c r="J278" s="129">
        <v>922</v>
      </c>
      <c r="K278" s="130"/>
      <c r="L278" s="128"/>
      <c r="M278" s="8"/>
    </row>
    <row r="279" spans="1:13" ht="25.5" customHeight="1" x14ac:dyDescent="0.2">
      <c r="A279" s="92">
        <v>38961</v>
      </c>
      <c r="B279" s="27"/>
      <c r="C279" s="128"/>
      <c r="D279" s="129"/>
      <c r="E279" s="130">
        <v>123.6471700236</v>
      </c>
      <c r="F279" s="131">
        <v>16.920000000000002</v>
      </c>
      <c r="G279" s="129">
        <v>632</v>
      </c>
      <c r="H279" s="130">
        <v>106.0531728696</v>
      </c>
      <c r="I279" s="131">
        <v>4.01</v>
      </c>
      <c r="J279" s="129">
        <v>926</v>
      </c>
      <c r="K279" s="130"/>
      <c r="L279" s="128"/>
      <c r="M279" s="8"/>
    </row>
    <row r="280" spans="1:13" ht="25.5" customHeight="1" x14ac:dyDescent="0.2">
      <c r="A280" s="92">
        <v>39021</v>
      </c>
      <c r="B280" s="27"/>
      <c r="C280" s="128"/>
      <c r="D280" s="129"/>
      <c r="E280" s="130">
        <v>123.00265889879999</v>
      </c>
      <c r="F280" s="131">
        <v>5.14</v>
      </c>
      <c r="G280" s="129">
        <v>523</v>
      </c>
      <c r="H280" s="130">
        <v>107.88594575640001</v>
      </c>
      <c r="I280" s="131">
        <v>6.33</v>
      </c>
      <c r="J280" s="129">
        <v>855</v>
      </c>
      <c r="K280" s="130"/>
      <c r="L280" s="128"/>
      <c r="M280" s="8"/>
    </row>
    <row r="281" spans="1:13" ht="25.5" customHeight="1" x14ac:dyDescent="0.2">
      <c r="A281" s="92">
        <v>39022</v>
      </c>
      <c r="B281" s="27"/>
      <c r="C281" s="128"/>
      <c r="D281" s="129"/>
      <c r="E281" s="130">
        <v>119.0432598339</v>
      </c>
      <c r="F281" s="131">
        <v>8.6999999999999993</v>
      </c>
      <c r="G281" s="129">
        <v>536</v>
      </c>
      <c r="H281" s="130">
        <v>108.6394698631</v>
      </c>
      <c r="I281" s="131">
        <v>4.01</v>
      </c>
      <c r="J281" s="129">
        <v>805</v>
      </c>
      <c r="K281" s="130"/>
      <c r="L281" s="128"/>
      <c r="M281" s="8"/>
    </row>
    <row r="282" spans="1:13" ht="25.5" customHeight="1" thickBot="1" x14ac:dyDescent="0.25">
      <c r="A282" s="93">
        <v>39052</v>
      </c>
      <c r="B282" s="27"/>
      <c r="C282" s="128"/>
      <c r="D282" s="129"/>
      <c r="E282" s="130">
        <v>120.58873142269999</v>
      </c>
      <c r="F282" s="131">
        <v>19.71</v>
      </c>
      <c r="G282" s="129">
        <v>515</v>
      </c>
      <c r="H282" s="130">
        <v>111.5738918645</v>
      </c>
      <c r="I282" s="131">
        <v>9.65</v>
      </c>
      <c r="J282" s="129">
        <v>813</v>
      </c>
      <c r="K282" s="130"/>
      <c r="L282" s="128"/>
      <c r="M282" s="8"/>
    </row>
    <row r="283" spans="1:13" ht="25.5" customHeight="1" x14ac:dyDescent="0.2">
      <c r="A283" s="91">
        <v>39083</v>
      </c>
      <c r="B283" s="25"/>
      <c r="C283" s="124"/>
      <c r="D283" s="125"/>
      <c r="E283" s="126">
        <v>122.2674875519</v>
      </c>
      <c r="F283" s="127">
        <v>9.06</v>
      </c>
      <c r="G283" s="125">
        <v>435</v>
      </c>
      <c r="H283" s="126">
        <v>108.4460938333</v>
      </c>
      <c r="I283" s="127">
        <v>3.91</v>
      </c>
      <c r="J283" s="125">
        <v>494</v>
      </c>
      <c r="K283" s="126"/>
      <c r="L283" s="124"/>
      <c r="M283" s="7"/>
    </row>
    <row r="284" spans="1:13" ht="25.5" customHeight="1" x14ac:dyDescent="0.2">
      <c r="A284" s="92">
        <v>39136</v>
      </c>
      <c r="B284" s="27"/>
      <c r="C284" s="128"/>
      <c r="D284" s="129"/>
      <c r="E284" s="130">
        <v>115.7278635376</v>
      </c>
      <c r="F284" s="131">
        <v>0.72</v>
      </c>
      <c r="G284" s="129">
        <v>498</v>
      </c>
      <c r="H284" s="130">
        <v>112.0236250862</v>
      </c>
      <c r="I284" s="131">
        <v>7.79</v>
      </c>
      <c r="J284" s="129">
        <v>706</v>
      </c>
      <c r="K284" s="130"/>
      <c r="L284" s="128"/>
      <c r="M284" s="8"/>
    </row>
    <row r="285" spans="1:13" ht="25.5" customHeight="1" x14ac:dyDescent="0.2">
      <c r="A285" s="92">
        <v>39165</v>
      </c>
      <c r="B285" s="27"/>
      <c r="C285" s="128"/>
      <c r="D285" s="129"/>
      <c r="E285" s="130">
        <v>124.8025327212</v>
      </c>
      <c r="F285" s="131">
        <v>11.33</v>
      </c>
      <c r="G285" s="129">
        <v>753</v>
      </c>
      <c r="H285" s="130">
        <v>114.580666769</v>
      </c>
      <c r="I285" s="131">
        <v>11.07</v>
      </c>
      <c r="J285" s="129">
        <v>1223</v>
      </c>
      <c r="K285" s="130"/>
      <c r="L285" s="128"/>
      <c r="M285" s="8"/>
    </row>
    <row r="286" spans="1:13" ht="25.5" customHeight="1" x14ac:dyDescent="0.2">
      <c r="A286" s="92">
        <v>39197</v>
      </c>
      <c r="B286" s="27">
        <v>113.1961248313</v>
      </c>
      <c r="C286" s="128"/>
      <c r="D286" s="129">
        <v>2842</v>
      </c>
      <c r="E286" s="130">
        <v>120.3082967592</v>
      </c>
      <c r="F286" s="131">
        <v>3.67</v>
      </c>
      <c r="G286" s="129">
        <v>819</v>
      </c>
      <c r="H286" s="130">
        <v>112.917213209</v>
      </c>
      <c r="I286" s="131">
        <v>7.09</v>
      </c>
      <c r="J286" s="129">
        <v>1201</v>
      </c>
      <c r="K286" s="130">
        <v>100.6508572817</v>
      </c>
      <c r="L286" s="128"/>
      <c r="M286" s="8">
        <v>822</v>
      </c>
    </row>
    <row r="287" spans="1:13" ht="25.5" customHeight="1" x14ac:dyDescent="0.2">
      <c r="A287" s="92">
        <v>39228</v>
      </c>
      <c r="B287" s="27">
        <v>113.8473417663</v>
      </c>
      <c r="C287" s="131"/>
      <c r="D287" s="129">
        <v>2914</v>
      </c>
      <c r="E287" s="130">
        <v>129.67698719980001</v>
      </c>
      <c r="F287" s="131">
        <v>12.26</v>
      </c>
      <c r="G287" s="129">
        <v>846</v>
      </c>
      <c r="H287" s="130">
        <v>113.56990660610001</v>
      </c>
      <c r="I287" s="131">
        <v>9.39</v>
      </c>
      <c r="J287" s="129">
        <v>1275</v>
      </c>
      <c r="K287" s="130">
        <v>101.0534951395</v>
      </c>
      <c r="L287" s="131"/>
      <c r="M287" s="8">
        <v>793</v>
      </c>
    </row>
    <row r="288" spans="1:13" ht="25.5" customHeight="1" x14ac:dyDescent="0.2">
      <c r="A288" s="92">
        <v>39260</v>
      </c>
      <c r="B288" s="27">
        <v>112.604195459</v>
      </c>
      <c r="C288" s="131"/>
      <c r="D288" s="129">
        <v>3080</v>
      </c>
      <c r="E288" s="130">
        <v>117.55140808909999</v>
      </c>
      <c r="F288" s="131">
        <v>0.56000000000000005</v>
      </c>
      <c r="G288" s="129">
        <v>835</v>
      </c>
      <c r="H288" s="130">
        <v>114.3251321992</v>
      </c>
      <c r="I288" s="131">
        <v>7.53</v>
      </c>
      <c r="J288" s="129">
        <v>1225</v>
      </c>
      <c r="K288" s="130">
        <v>103.1114163851</v>
      </c>
      <c r="L288" s="131"/>
      <c r="M288" s="8">
        <v>1020</v>
      </c>
    </row>
    <row r="289" spans="1:13" ht="25.5" customHeight="1" x14ac:dyDescent="0.2">
      <c r="A289" s="92">
        <v>39291</v>
      </c>
      <c r="B289" s="27">
        <v>112.54821529500001</v>
      </c>
      <c r="C289" s="131"/>
      <c r="D289" s="129">
        <v>3051</v>
      </c>
      <c r="E289" s="130">
        <v>123.0514718514</v>
      </c>
      <c r="F289" s="131">
        <v>1.81</v>
      </c>
      <c r="G289" s="129">
        <v>871</v>
      </c>
      <c r="H289" s="130">
        <v>113.4179821606</v>
      </c>
      <c r="I289" s="131">
        <v>6.76</v>
      </c>
      <c r="J289" s="129">
        <v>1311</v>
      </c>
      <c r="K289" s="130">
        <v>100.88362075089999</v>
      </c>
      <c r="L289" s="131"/>
      <c r="M289" s="8">
        <v>869</v>
      </c>
    </row>
    <row r="290" spans="1:13" ht="25.5" customHeight="1" x14ac:dyDescent="0.2">
      <c r="A290" s="92">
        <v>39323</v>
      </c>
      <c r="B290" s="27">
        <v>110.2841078929</v>
      </c>
      <c r="C290" s="131"/>
      <c r="D290" s="129">
        <v>2607</v>
      </c>
      <c r="E290" s="130">
        <v>117.6253127983</v>
      </c>
      <c r="F290" s="131">
        <v>-2.41</v>
      </c>
      <c r="G290" s="129">
        <v>730</v>
      </c>
      <c r="H290" s="130">
        <v>115.12400433000001</v>
      </c>
      <c r="I290" s="131">
        <v>4.8499999999999996</v>
      </c>
      <c r="J290" s="129">
        <v>1112</v>
      </c>
      <c r="K290" s="130">
        <v>101.5678830688</v>
      </c>
      <c r="L290" s="131"/>
      <c r="M290" s="8">
        <v>765</v>
      </c>
    </row>
    <row r="291" spans="1:13" ht="25.5" customHeight="1" x14ac:dyDescent="0.2">
      <c r="A291" s="92">
        <v>39355</v>
      </c>
      <c r="B291" s="27">
        <v>114.48094289239999</v>
      </c>
      <c r="C291" s="131"/>
      <c r="D291" s="129">
        <v>2559</v>
      </c>
      <c r="E291" s="130">
        <v>123.4304897967</v>
      </c>
      <c r="F291" s="131">
        <v>-0.18</v>
      </c>
      <c r="G291" s="129">
        <v>680</v>
      </c>
      <c r="H291" s="130">
        <v>116.7138188438</v>
      </c>
      <c r="I291" s="131">
        <v>10.050000000000001</v>
      </c>
      <c r="J291" s="129">
        <v>1057</v>
      </c>
      <c r="K291" s="130">
        <v>103.2552154983</v>
      </c>
      <c r="L291" s="131"/>
      <c r="M291" s="8">
        <v>822</v>
      </c>
    </row>
    <row r="292" spans="1:13" ht="25.5" customHeight="1" x14ac:dyDescent="0.2">
      <c r="A292" s="92">
        <v>39386</v>
      </c>
      <c r="B292" s="27">
        <v>115.4312432764</v>
      </c>
      <c r="C292" s="131"/>
      <c r="D292" s="129">
        <v>2565</v>
      </c>
      <c r="E292" s="130">
        <v>127.0652213063</v>
      </c>
      <c r="F292" s="131">
        <v>3.3</v>
      </c>
      <c r="G292" s="129">
        <v>661</v>
      </c>
      <c r="H292" s="130">
        <v>117.5242034446</v>
      </c>
      <c r="I292" s="131">
        <v>8.93</v>
      </c>
      <c r="J292" s="129">
        <v>1106</v>
      </c>
      <c r="K292" s="130">
        <v>102.84517371539999</v>
      </c>
      <c r="L292" s="131"/>
      <c r="M292" s="8">
        <v>798</v>
      </c>
    </row>
    <row r="293" spans="1:13" ht="25.5" customHeight="1" x14ac:dyDescent="0.2">
      <c r="A293" s="92">
        <v>39387</v>
      </c>
      <c r="B293" s="27">
        <v>115.55846345099999</v>
      </c>
      <c r="C293" s="131"/>
      <c r="D293" s="129">
        <v>2644</v>
      </c>
      <c r="E293" s="130">
        <v>124.9732628985</v>
      </c>
      <c r="F293" s="131">
        <v>4.9800000000000004</v>
      </c>
      <c r="G293" s="129">
        <v>659</v>
      </c>
      <c r="H293" s="130">
        <v>115.4547133781</v>
      </c>
      <c r="I293" s="131">
        <v>6.27</v>
      </c>
      <c r="J293" s="129">
        <v>1170</v>
      </c>
      <c r="K293" s="130">
        <v>104.206724286</v>
      </c>
      <c r="L293" s="131"/>
      <c r="M293" s="8">
        <v>815</v>
      </c>
    </row>
    <row r="294" spans="1:13" ht="25.5" customHeight="1" thickBot="1" x14ac:dyDescent="0.25">
      <c r="A294" s="93">
        <v>39417</v>
      </c>
      <c r="B294" s="27">
        <v>110.76559446020001</v>
      </c>
      <c r="C294" s="131"/>
      <c r="D294" s="129">
        <v>2852</v>
      </c>
      <c r="E294" s="130">
        <v>115.24112820809999</v>
      </c>
      <c r="F294" s="131">
        <v>-4.43</v>
      </c>
      <c r="G294" s="129">
        <v>735</v>
      </c>
      <c r="H294" s="130">
        <v>113.3604619331</v>
      </c>
      <c r="I294" s="131">
        <v>1.6</v>
      </c>
      <c r="J294" s="129">
        <v>1241</v>
      </c>
      <c r="K294" s="130">
        <v>103.8335207602</v>
      </c>
      <c r="L294" s="131"/>
      <c r="M294" s="8">
        <v>876</v>
      </c>
    </row>
    <row r="295" spans="1:13" ht="25.5" customHeight="1" x14ac:dyDescent="0.2">
      <c r="A295" s="91">
        <v>39448</v>
      </c>
      <c r="B295" s="25">
        <v>112.86506696239999</v>
      </c>
      <c r="C295" s="127"/>
      <c r="D295" s="125">
        <v>1853</v>
      </c>
      <c r="E295" s="126">
        <v>121.33139451460001</v>
      </c>
      <c r="F295" s="127">
        <v>-0.77</v>
      </c>
      <c r="G295" s="125">
        <v>513</v>
      </c>
      <c r="H295" s="126">
        <v>113.0442414571</v>
      </c>
      <c r="I295" s="127">
        <v>4.24</v>
      </c>
      <c r="J295" s="125">
        <v>693</v>
      </c>
      <c r="K295" s="126">
        <v>105.90343488880001</v>
      </c>
      <c r="L295" s="127"/>
      <c r="M295" s="7">
        <v>647</v>
      </c>
    </row>
    <row r="296" spans="1:13" ht="25.5" customHeight="1" x14ac:dyDescent="0.2">
      <c r="A296" s="92">
        <v>39507</v>
      </c>
      <c r="B296" s="27">
        <v>111.0790729939</v>
      </c>
      <c r="C296" s="131"/>
      <c r="D296" s="129">
        <v>1969</v>
      </c>
      <c r="E296" s="130">
        <v>121.64388555550001</v>
      </c>
      <c r="F296" s="131">
        <v>5.1100000000000003</v>
      </c>
      <c r="G296" s="129">
        <v>514</v>
      </c>
      <c r="H296" s="130">
        <v>113.39730945389999</v>
      </c>
      <c r="I296" s="131">
        <v>1.23</v>
      </c>
      <c r="J296" s="129">
        <v>696</v>
      </c>
      <c r="K296" s="130">
        <v>101.1854340853</v>
      </c>
      <c r="L296" s="131"/>
      <c r="M296" s="8">
        <v>759</v>
      </c>
    </row>
    <row r="297" spans="1:13" ht="25.5" customHeight="1" x14ac:dyDescent="0.2">
      <c r="A297" s="92">
        <v>39508</v>
      </c>
      <c r="B297" s="27">
        <v>109.0368924568</v>
      </c>
      <c r="C297" s="131"/>
      <c r="D297" s="129">
        <v>2846</v>
      </c>
      <c r="E297" s="130">
        <v>114.44574405260001</v>
      </c>
      <c r="F297" s="131">
        <v>-8.3000000000000007</v>
      </c>
      <c r="G297" s="129">
        <v>645</v>
      </c>
      <c r="H297" s="130">
        <v>112.0594731405</v>
      </c>
      <c r="I297" s="131">
        <v>-2.2000000000000002</v>
      </c>
      <c r="J297" s="129">
        <v>988</v>
      </c>
      <c r="K297" s="130">
        <v>100.9814122791</v>
      </c>
      <c r="L297" s="131"/>
      <c r="M297" s="8">
        <v>1213</v>
      </c>
    </row>
    <row r="298" spans="1:13" ht="25.5" customHeight="1" x14ac:dyDescent="0.2">
      <c r="A298" s="92">
        <v>39539</v>
      </c>
      <c r="B298" s="27">
        <v>108.98971444</v>
      </c>
      <c r="C298" s="131">
        <v>-3.72</v>
      </c>
      <c r="D298" s="129">
        <v>1912</v>
      </c>
      <c r="E298" s="130">
        <v>114.4058656111</v>
      </c>
      <c r="F298" s="131">
        <v>-4.91</v>
      </c>
      <c r="G298" s="129">
        <v>340</v>
      </c>
      <c r="H298" s="130">
        <v>111.10436946670001</v>
      </c>
      <c r="I298" s="131">
        <v>-1.61</v>
      </c>
      <c r="J298" s="129">
        <v>615</v>
      </c>
      <c r="K298" s="130">
        <v>101.0291100518</v>
      </c>
      <c r="L298" s="131">
        <v>0.38</v>
      </c>
      <c r="M298" s="8">
        <v>957</v>
      </c>
    </row>
    <row r="299" spans="1:13" ht="25.5" customHeight="1" x14ac:dyDescent="0.2">
      <c r="A299" s="92">
        <v>39569</v>
      </c>
      <c r="B299" s="27">
        <v>105.76366987679999</v>
      </c>
      <c r="C299" s="131">
        <v>-7.1</v>
      </c>
      <c r="D299" s="129">
        <v>1727</v>
      </c>
      <c r="E299" s="130">
        <v>113.8272620752</v>
      </c>
      <c r="F299" s="131">
        <v>-12.22</v>
      </c>
      <c r="G299" s="129">
        <v>356</v>
      </c>
      <c r="H299" s="130">
        <v>107.770064996</v>
      </c>
      <c r="I299" s="131">
        <v>-5.1100000000000003</v>
      </c>
      <c r="J299" s="129">
        <v>541</v>
      </c>
      <c r="K299" s="130">
        <v>100.3171391809</v>
      </c>
      <c r="L299" s="131">
        <v>-0.73</v>
      </c>
      <c r="M299" s="8">
        <v>830</v>
      </c>
    </row>
    <row r="300" spans="1:13" ht="25.5" customHeight="1" x14ac:dyDescent="0.2">
      <c r="A300" s="92">
        <v>39600</v>
      </c>
      <c r="B300" s="27">
        <v>109.17775181339999</v>
      </c>
      <c r="C300" s="131">
        <v>-3.04</v>
      </c>
      <c r="D300" s="129">
        <v>1846</v>
      </c>
      <c r="E300" s="130">
        <v>118.5787752606</v>
      </c>
      <c r="F300" s="131">
        <v>0.87</v>
      </c>
      <c r="G300" s="129">
        <v>355</v>
      </c>
      <c r="H300" s="130">
        <v>109.13021544519999</v>
      </c>
      <c r="I300" s="131">
        <v>-4.54</v>
      </c>
      <c r="J300" s="129">
        <v>646</v>
      </c>
      <c r="K300" s="130">
        <v>101.3772599073</v>
      </c>
      <c r="L300" s="131">
        <v>-1.68</v>
      </c>
      <c r="M300" s="8">
        <v>845</v>
      </c>
    </row>
    <row r="301" spans="1:13" ht="25.5" customHeight="1" x14ac:dyDescent="0.2">
      <c r="A301" s="92">
        <v>39630</v>
      </c>
      <c r="B301" s="27">
        <v>105.7600151087</v>
      </c>
      <c r="C301" s="131">
        <v>-6.03</v>
      </c>
      <c r="D301" s="129">
        <v>1934</v>
      </c>
      <c r="E301" s="130">
        <v>109.0132145287</v>
      </c>
      <c r="F301" s="131">
        <v>-11.41</v>
      </c>
      <c r="G301" s="129">
        <v>376</v>
      </c>
      <c r="H301" s="130">
        <v>108.13569444309999</v>
      </c>
      <c r="I301" s="131">
        <v>-4.66</v>
      </c>
      <c r="J301" s="129">
        <v>618</v>
      </c>
      <c r="K301" s="130">
        <v>101.5329457126</v>
      </c>
      <c r="L301" s="131">
        <v>0.64</v>
      </c>
      <c r="M301" s="8">
        <v>940</v>
      </c>
    </row>
    <row r="302" spans="1:13" ht="25.5" customHeight="1" x14ac:dyDescent="0.2">
      <c r="A302" s="92">
        <v>39661</v>
      </c>
      <c r="B302" s="27">
        <v>103.5357505026</v>
      </c>
      <c r="C302" s="131">
        <v>-6.12</v>
      </c>
      <c r="D302" s="129">
        <v>1599</v>
      </c>
      <c r="E302" s="130">
        <v>114.02530604499999</v>
      </c>
      <c r="F302" s="131">
        <v>-3.06</v>
      </c>
      <c r="G302" s="129">
        <v>340</v>
      </c>
      <c r="H302" s="130">
        <v>106.03907243810001</v>
      </c>
      <c r="I302" s="131">
        <v>-7.89</v>
      </c>
      <c r="J302" s="129">
        <v>489</v>
      </c>
      <c r="K302" s="130">
        <v>97.553042846300002</v>
      </c>
      <c r="L302" s="131">
        <v>-3.95</v>
      </c>
      <c r="M302" s="8">
        <v>770</v>
      </c>
    </row>
    <row r="303" spans="1:13" ht="25.5" customHeight="1" x14ac:dyDescent="0.2">
      <c r="A303" s="92">
        <v>39692</v>
      </c>
      <c r="B303" s="27">
        <v>100.3535631662</v>
      </c>
      <c r="C303" s="131">
        <v>-12.34</v>
      </c>
      <c r="D303" s="129">
        <v>1766</v>
      </c>
      <c r="E303" s="130">
        <v>99.2677268865</v>
      </c>
      <c r="F303" s="131">
        <v>-19.579999999999998</v>
      </c>
      <c r="G303" s="129">
        <v>343</v>
      </c>
      <c r="H303" s="130">
        <v>105.6279895709</v>
      </c>
      <c r="I303" s="131">
        <v>-9.5</v>
      </c>
      <c r="J303" s="129">
        <v>526</v>
      </c>
      <c r="K303" s="130">
        <v>96.346965559599994</v>
      </c>
      <c r="L303" s="131">
        <v>-6.69</v>
      </c>
      <c r="M303" s="8">
        <v>897</v>
      </c>
    </row>
    <row r="304" spans="1:13" ht="25.5" customHeight="1" x14ac:dyDescent="0.2">
      <c r="A304" s="92">
        <v>39722</v>
      </c>
      <c r="B304" s="27">
        <v>97.321822536300004</v>
      </c>
      <c r="C304" s="131">
        <v>-15.69</v>
      </c>
      <c r="D304" s="129">
        <v>1789</v>
      </c>
      <c r="E304" s="130">
        <v>92.372060103600006</v>
      </c>
      <c r="F304" s="131">
        <v>-27.3</v>
      </c>
      <c r="G304" s="129">
        <v>333</v>
      </c>
      <c r="H304" s="130">
        <v>102.4737266833</v>
      </c>
      <c r="I304" s="131">
        <v>-12.81</v>
      </c>
      <c r="J304" s="129">
        <v>550</v>
      </c>
      <c r="K304" s="130">
        <v>96.947249868399993</v>
      </c>
      <c r="L304" s="131">
        <v>-5.73</v>
      </c>
      <c r="M304" s="8">
        <v>906</v>
      </c>
    </row>
    <row r="305" spans="1:13" ht="25.5" customHeight="1" x14ac:dyDescent="0.2">
      <c r="A305" s="92">
        <v>39753</v>
      </c>
      <c r="B305" s="27">
        <v>98.355066973199996</v>
      </c>
      <c r="C305" s="131">
        <v>-14.89</v>
      </c>
      <c r="D305" s="129">
        <v>1579</v>
      </c>
      <c r="E305" s="130">
        <v>95.396735668800005</v>
      </c>
      <c r="F305" s="131">
        <v>-23.67</v>
      </c>
      <c r="G305" s="129">
        <v>283</v>
      </c>
      <c r="H305" s="130">
        <v>101.14037940110001</v>
      </c>
      <c r="I305" s="131">
        <v>-12.4</v>
      </c>
      <c r="J305" s="129">
        <v>489</v>
      </c>
      <c r="K305" s="130">
        <v>95.802655431900007</v>
      </c>
      <c r="L305" s="131">
        <v>-8.06</v>
      </c>
      <c r="M305" s="8">
        <v>807</v>
      </c>
    </row>
    <row r="306" spans="1:13" ht="25.5" customHeight="1" thickBot="1" x14ac:dyDescent="0.25">
      <c r="A306" s="93">
        <v>39783</v>
      </c>
      <c r="B306" s="27">
        <v>97.326993246900003</v>
      </c>
      <c r="C306" s="131">
        <v>-12.13</v>
      </c>
      <c r="D306" s="129">
        <v>1825</v>
      </c>
      <c r="E306" s="130">
        <v>95.779602858399997</v>
      </c>
      <c r="F306" s="131">
        <v>-16.89</v>
      </c>
      <c r="G306" s="129">
        <v>366</v>
      </c>
      <c r="H306" s="130">
        <v>101.4338767225</v>
      </c>
      <c r="I306" s="131">
        <v>-10.52</v>
      </c>
      <c r="J306" s="129">
        <v>547</v>
      </c>
      <c r="K306" s="130">
        <v>95.381122909400005</v>
      </c>
      <c r="L306" s="131">
        <v>-8.14</v>
      </c>
      <c r="M306" s="8">
        <v>912</v>
      </c>
    </row>
    <row r="307" spans="1:13" ht="25.5" customHeight="1" x14ac:dyDescent="0.2">
      <c r="A307" s="91">
        <v>39814</v>
      </c>
      <c r="B307" s="25">
        <v>96.644707900200004</v>
      </c>
      <c r="C307" s="127">
        <v>-14.37</v>
      </c>
      <c r="D307" s="125">
        <v>1357</v>
      </c>
      <c r="E307" s="126">
        <v>92.415483878700002</v>
      </c>
      <c r="F307" s="127">
        <v>-23.83</v>
      </c>
      <c r="G307" s="125">
        <v>218</v>
      </c>
      <c r="H307" s="126">
        <v>100.4332490769</v>
      </c>
      <c r="I307" s="127">
        <v>-11.16</v>
      </c>
      <c r="J307" s="125">
        <v>406</v>
      </c>
      <c r="K307" s="126">
        <v>96.608516169200001</v>
      </c>
      <c r="L307" s="127">
        <v>-8.7799999999999994</v>
      </c>
      <c r="M307" s="7">
        <v>733</v>
      </c>
    </row>
    <row r="308" spans="1:13" ht="25.5" customHeight="1" x14ac:dyDescent="0.2">
      <c r="A308" s="92">
        <v>39845</v>
      </c>
      <c r="B308" s="27">
        <v>96.1401675117</v>
      </c>
      <c r="C308" s="131">
        <v>-13.45</v>
      </c>
      <c r="D308" s="129">
        <v>1481</v>
      </c>
      <c r="E308" s="130">
        <v>94.290568438899996</v>
      </c>
      <c r="F308" s="131">
        <v>-22.49</v>
      </c>
      <c r="G308" s="129">
        <v>239</v>
      </c>
      <c r="H308" s="130">
        <v>98.819029766599996</v>
      </c>
      <c r="I308" s="131">
        <v>-12.86</v>
      </c>
      <c r="J308" s="129">
        <v>460</v>
      </c>
      <c r="K308" s="130">
        <v>95.154620701799999</v>
      </c>
      <c r="L308" s="131">
        <v>-5.96</v>
      </c>
      <c r="M308" s="8">
        <v>782</v>
      </c>
    </row>
    <row r="309" spans="1:13" ht="25.5" customHeight="1" x14ac:dyDescent="0.2">
      <c r="A309" s="92">
        <v>39873</v>
      </c>
      <c r="B309" s="27">
        <v>95.298655066099997</v>
      </c>
      <c r="C309" s="131">
        <v>-12.6</v>
      </c>
      <c r="D309" s="129">
        <v>2454</v>
      </c>
      <c r="E309" s="130">
        <v>94.075932713300006</v>
      </c>
      <c r="F309" s="131">
        <v>-17.8</v>
      </c>
      <c r="G309" s="129">
        <v>414</v>
      </c>
      <c r="H309" s="130">
        <v>97.734459177299996</v>
      </c>
      <c r="I309" s="131">
        <v>-12.78</v>
      </c>
      <c r="J309" s="129">
        <v>759</v>
      </c>
      <c r="K309" s="130">
        <v>93.763024124099999</v>
      </c>
      <c r="L309" s="131">
        <v>-7.15</v>
      </c>
      <c r="M309" s="8">
        <v>1281</v>
      </c>
    </row>
    <row r="310" spans="1:13" ht="25.5" customHeight="1" x14ac:dyDescent="0.2">
      <c r="A310" s="92">
        <v>39904</v>
      </c>
      <c r="B310" s="27">
        <v>94.689770424299994</v>
      </c>
      <c r="C310" s="131">
        <v>-13.12</v>
      </c>
      <c r="D310" s="129">
        <v>1731</v>
      </c>
      <c r="E310" s="130">
        <v>94.176610685100002</v>
      </c>
      <c r="F310" s="131">
        <v>-17.68</v>
      </c>
      <c r="G310" s="129">
        <v>326</v>
      </c>
      <c r="H310" s="130">
        <v>92.3027041088</v>
      </c>
      <c r="I310" s="131">
        <v>-16.920000000000002</v>
      </c>
      <c r="J310" s="129">
        <v>511</v>
      </c>
      <c r="K310" s="130">
        <v>94.961976453399998</v>
      </c>
      <c r="L310" s="131">
        <v>-6.01</v>
      </c>
      <c r="M310" s="8">
        <v>894</v>
      </c>
    </row>
    <row r="311" spans="1:13" ht="25.5" customHeight="1" x14ac:dyDescent="0.2">
      <c r="A311" s="92">
        <v>39934</v>
      </c>
      <c r="B311" s="27">
        <v>96.090838879800003</v>
      </c>
      <c r="C311" s="131">
        <v>-9.15</v>
      </c>
      <c r="D311" s="129">
        <v>1656</v>
      </c>
      <c r="E311" s="130">
        <v>97.0072322093</v>
      </c>
      <c r="F311" s="131">
        <v>-14.78</v>
      </c>
      <c r="G311" s="129">
        <v>335</v>
      </c>
      <c r="H311" s="130">
        <v>98.062203352099999</v>
      </c>
      <c r="I311" s="131">
        <v>-9.01</v>
      </c>
      <c r="J311" s="129">
        <v>498</v>
      </c>
      <c r="K311" s="130">
        <v>95.356886564999996</v>
      </c>
      <c r="L311" s="131">
        <v>-4.9400000000000004</v>
      </c>
      <c r="M311" s="8">
        <v>823</v>
      </c>
    </row>
    <row r="312" spans="1:13" ht="25.5" customHeight="1" x14ac:dyDescent="0.2">
      <c r="A312" s="92">
        <v>39965</v>
      </c>
      <c r="B312" s="27">
        <v>96.263292288700001</v>
      </c>
      <c r="C312" s="131">
        <v>-11.83</v>
      </c>
      <c r="D312" s="129">
        <v>2213</v>
      </c>
      <c r="E312" s="130">
        <v>98.310252537300002</v>
      </c>
      <c r="F312" s="131">
        <v>-17.09</v>
      </c>
      <c r="G312" s="129">
        <v>396</v>
      </c>
      <c r="H312" s="130">
        <v>96.700719221699998</v>
      </c>
      <c r="I312" s="131">
        <v>-11.39</v>
      </c>
      <c r="J312" s="129">
        <v>656</v>
      </c>
      <c r="K312" s="130">
        <v>93.651725896100004</v>
      </c>
      <c r="L312" s="131">
        <v>-7.62</v>
      </c>
      <c r="M312" s="8">
        <v>1161</v>
      </c>
    </row>
    <row r="313" spans="1:13" ht="25.5" customHeight="1" x14ac:dyDescent="0.2">
      <c r="A313" s="92">
        <v>39995</v>
      </c>
      <c r="B313" s="27">
        <v>95.969655240099996</v>
      </c>
      <c r="C313" s="131">
        <v>-9.26</v>
      </c>
      <c r="D313" s="129">
        <v>2236</v>
      </c>
      <c r="E313" s="130">
        <v>97.527713832000003</v>
      </c>
      <c r="F313" s="131">
        <v>-10.54</v>
      </c>
      <c r="G313" s="129">
        <v>452</v>
      </c>
      <c r="H313" s="130">
        <v>97.778234630300005</v>
      </c>
      <c r="I313" s="131">
        <v>-9.58</v>
      </c>
      <c r="J313" s="129">
        <v>664</v>
      </c>
      <c r="K313" s="130">
        <v>93.635055629600004</v>
      </c>
      <c r="L313" s="131">
        <v>-7.78</v>
      </c>
      <c r="M313" s="8">
        <v>1120</v>
      </c>
    </row>
    <row r="314" spans="1:13" ht="25.5" customHeight="1" x14ac:dyDescent="0.2">
      <c r="A314" s="92">
        <v>40026</v>
      </c>
      <c r="B314" s="27">
        <v>96.4590563573</v>
      </c>
      <c r="C314" s="131">
        <v>-6.84</v>
      </c>
      <c r="D314" s="129">
        <v>1780</v>
      </c>
      <c r="E314" s="130">
        <v>99.915598091500001</v>
      </c>
      <c r="F314" s="131">
        <v>-12.37</v>
      </c>
      <c r="G314" s="129">
        <v>330</v>
      </c>
      <c r="H314" s="130">
        <v>96.228220027500001</v>
      </c>
      <c r="I314" s="131">
        <v>-9.25</v>
      </c>
      <c r="J314" s="129">
        <v>502</v>
      </c>
      <c r="K314" s="130">
        <v>96.270877735200003</v>
      </c>
      <c r="L314" s="131">
        <v>-1.31</v>
      </c>
      <c r="M314" s="8">
        <v>948</v>
      </c>
    </row>
    <row r="315" spans="1:13" ht="25.5" customHeight="1" x14ac:dyDescent="0.2">
      <c r="A315" s="92">
        <v>40057</v>
      </c>
      <c r="B315" s="27">
        <v>98.623606182900005</v>
      </c>
      <c r="C315" s="131">
        <v>-1.72</v>
      </c>
      <c r="D315" s="129">
        <v>1958</v>
      </c>
      <c r="E315" s="130">
        <v>100.5823566537</v>
      </c>
      <c r="F315" s="131">
        <v>1.32</v>
      </c>
      <c r="G315" s="129">
        <v>406</v>
      </c>
      <c r="H315" s="130">
        <v>97.889890170900003</v>
      </c>
      <c r="I315" s="131">
        <v>-7.33</v>
      </c>
      <c r="J315" s="129">
        <v>551</v>
      </c>
      <c r="K315" s="130">
        <v>97.363175014600003</v>
      </c>
      <c r="L315" s="131">
        <v>1.05</v>
      </c>
      <c r="M315" s="8">
        <v>1001</v>
      </c>
    </row>
    <row r="316" spans="1:13" ht="25.5" customHeight="1" x14ac:dyDescent="0.2">
      <c r="A316" s="92">
        <v>40087</v>
      </c>
      <c r="B316" s="27">
        <v>95.552692823100003</v>
      </c>
      <c r="C316" s="131">
        <v>-1.82</v>
      </c>
      <c r="D316" s="129">
        <v>1938</v>
      </c>
      <c r="E316" s="130">
        <v>93.715424425400002</v>
      </c>
      <c r="F316" s="131">
        <v>1.45</v>
      </c>
      <c r="G316" s="129">
        <v>372</v>
      </c>
      <c r="H316" s="130">
        <v>97.229012367300001</v>
      </c>
      <c r="I316" s="131">
        <v>-5.12</v>
      </c>
      <c r="J316" s="129">
        <v>533</v>
      </c>
      <c r="K316" s="130">
        <v>96.319652832599999</v>
      </c>
      <c r="L316" s="131">
        <v>-0.65</v>
      </c>
      <c r="M316" s="8">
        <v>1033</v>
      </c>
    </row>
    <row r="317" spans="1:13" ht="25.5" customHeight="1" x14ac:dyDescent="0.2">
      <c r="A317" s="92">
        <v>40118</v>
      </c>
      <c r="B317" s="27">
        <v>100.1234513933</v>
      </c>
      <c r="C317" s="131">
        <v>1.8</v>
      </c>
      <c r="D317" s="129">
        <v>1926</v>
      </c>
      <c r="E317" s="130">
        <v>99.616992277700007</v>
      </c>
      <c r="F317" s="131">
        <v>4.42</v>
      </c>
      <c r="G317" s="129">
        <v>383</v>
      </c>
      <c r="H317" s="130">
        <v>100.04018801709999</v>
      </c>
      <c r="I317" s="131">
        <v>-1.0900000000000001</v>
      </c>
      <c r="J317" s="129">
        <v>521</v>
      </c>
      <c r="K317" s="130">
        <v>98.8260194896</v>
      </c>
      <c r="L317" s="131">
        <v>3.16</v>
      </c>
      <c r="M317" s="8">
        <v>1022</v>
      </c>
    </row>
    <row r="318" spans="1:13" ht="25.5" customHeight="1" thickBot="1" x14ac:dyDescent="0.25">
      <c r="A318" s="93">
        <v>40148</v>
      </c>
      <c r="B318" s="27">
        <v>98.000836527299995</v>
      </c>
      <c r="C318" s="131">
        <v>0.69</v>
      </c>
      <c r="D318" s="129">
        <v>2030</v>
      </c>
      <c r="E318" s="130">
        <v>97.880327402800006</v>
      </c>
      <c r="F318" s="131">
        <v>2.19</v>
      </c>
      <c r="G318" s="129">
        <v>444</v>
      </c>
      <c r="H318" s="130">
        <v>98.943532003399994</v>
      </c>
      <c r="I318" s="131">
        <v>-2.46</v>
      </c>
      <c r="J318" s="129">
        <v>569</v>
      </c>
      <c r="K318" s="130">
        <v>98.113887666300002</v>
      </c>
      <c r="L318" s="131">
        <v>2.87</v>
      </c>
      <c r="M318" s="8">
        <v>1017</v>
      </c>
    </row>
    <row r="319" spans="1:13" ht="25.5" customHeight="1" x14ac:dyDescent="0.2">
      <c r="A319" s="91">
        <v>40179</v>
      </c>
      <c r="B319" s="25">
        <v>96.792249972299999</v>
      </c>
      <c r="C319" s="127">
        <v>0.15</v>
      </c>
      <c r="D319" s="125">
        <v>1393</v>
      </c>
      <c r="E319" s="126">
        <v>91.9291050625</v>
      </c>
      <c r="F319" s="127">
        <v>-0.53</v>
      </c>
      <c r="G319" s="125">
        <v>238</v>
      </c>
      <c r="H319" s="126">
        <v>99.678434036900001</v>
      </c>
      <c r="I319" s="127">
        <v>-0.75</v>
      </c>
      <c r="J319" s="125">
        <v>365</v>
      </c>
      <c r="K319" s="126">
        <v>97.842621262899996</v>
      </c>
      <c r="L319" s="127">
        <v>1.28</v>
      </c>
      <c r="M319" s="7">
        <v>790</v>
      </c>
    </row>
    <row r="320" spans="1:13" ht="25.5" customHeight="1" x14ac:dyDescent="0.2">
      <c r="A320" s="92">
        <v>40210</v>
      </c>
      <c r="B320" s="27">
        <v>100.47223521550001</v>
      </c>
      <c r="C320" s="131">
        <v>4.51</v>
      </c>
      <c r="D320" s="129">
        <v>1710</v>
      </c>
      <c r="E320" s="130">
        <v>101.1959508326</v>
      </c>
      <c r="F320" s="131">
        <v>7.32</v>
      </c>
      <c r="G320" s="129">
        <v>331</v>
      </c>
      <c r="H320" s="130">
        <v>99.422153501500006</v>
      </c>
      <c r="I320" s="131">
        <v>0.61</v>
      </c>
      <c r="J320" s="129">
        <v>449</v>
      </c>
      <c r="K320" s="130">
        <v>101.0633708121</v>
      </c>
      <c r="L320" s="131">
        <v>6.21</v>
      </c>
      <c r="M320" s="8">
        <v>930</v>
      </c>
    </row>
    <row r="321" spans="1:13" ht="25.5" customHeight="1" x14ac:dyDescent="0.2">
      <c r="A321" s="92">
        <v>40238</v>
      </c>
      <c r="B321" s="27">
        <v>100.29440903059999</v>
      </c>
      <c r="C321" s="131">
        <v>5.24</v>
      </c>
      <c r="D321" s="129">
        <v>2747</v>
      </c>
      <c r="E321" s="130">
        <v>99.815176425199994</v>
      </c>
      <c r="F321" s="131">
        <v>6.1</v>
      </c>
      <c r="G321" s="129">
        <v>491</v>
      </c>
      <c r="H321" s="130">
        <v>101.290874163</v>
      </c>
      <c r="I321" s="131">
        <v>3.64</v>
      </c>
      <c r="J321" s="129">
        <v>771</v>
      </c>
      <c r="K321" s="130">
        <v>99.821126842499993</v>
      </c>
      <c r="L321" s="131">
        <v>6.46</v>
      </c>
      <c r="M321" s="8">
        <v>1485</v>
      </c>
    </row>
    <row r="322" spans="1:13" ht="25.5" customHeight="1" x14ac:dyDescent="0.2">
      <c r="A322" s="92">
        <v>40269</v>
      </c>
      <c r="B322" s="27">
        <v>99.596606250299999</v>
      </c>
      <c r="C322" s="131">
        <v>5.18</v>
      </c>
      <c r="D322" s="129">
        <v>2101</v>
      </c>
      <c r="E322" s="130">
        <v>99.851467481200004</v>
      </c>
      <c r="F322" s="131">
        <v>6.03</v>
      </c>
      <c r="G322" s="129">
        <v>383</v>
      </c>
      <c r="H322" s="130">
        <v>97.262042909599998</v>
      </c>
      <c r="I322" s="131">
        <v>5.37</v>
      </c>
      <c r="J322" s="129">
        <v>590</v>
      </c>
      <c r="K322" s="130">
        <v>99.835111282499994</v>
      </c>
      <c r="L322" s="131">
        <v>5.13</v>
      </c>
      <c r="M322" s="8">
        <v>1128</v>
      </c>
    </row>
    <row r="323" spans="1:13" ht="25.5" customHeight="1" x14ac:dyDescent="0.2">
      <c r="A323" s="92">
        <v>40299</v>
      </c>
      <c r="B323" s="27">
        <v>101.1640517701</v>
      </c>
      <c r="C323" s="131">
        <v>5.28</v>
      </c>
      <c r="D323" s="129">
        <v>1781</v>
      </c>
      <c r="E323" s="130">
        <v>102.44869342059999</v>
      </c>
      <c r="F323" s="131">
        <v>5.61</v>
      </c>
      <c r="G323" s="129">
        <v>321</v>
      </c>
      <c r="H323" s="130">
        <v>102.9182963932</v>
      </c>
      <c r="I323" s="131">
        <v>4.95</v>
      </c>
      <c r="J323" s="129">
        <v>478</v>
      </c>
      <c r="K323" s="130">
        <v>99.858305054499994</v>
      </c>
      <c r="L323" s="131">
        <v>4.72</v>
      </c>
      <c r="M323" s="8">
        <v>982</v>
      </c>
    </row>
    <row r="324" spans="1:13" ht="25.5" customHeight="1" x14ac:dyDescent="0.2">
      <c r="A324" s="92">
        <v>40330</v>
      </c>
      <c r="B324" s="27">
        <v>99.981915318600002</v>
      </c>
      <c r="C324" s="131">
        <v>3.86</v>
      </c>
      <c r="D324" s="129">
        <v>2075</v>
      </c>
      <c r="E324" s="130">
        <v>102.3622253251</v>
      </c>
      <c r="F324" s="131">
        <v>4.12</v>
      </c>
      <c r="G324" s="129">
        <v>411</v>
      </c>
      <c r="H324" s="130">
        <v>99.145942720099995</v>
      </c>
      <c r="I324" s="131">
        <v>2.5299999999999998</v>
      </c>
      <c r="J324" s="129">
        <v>524</v>
      </c>
      <c r="K324" s="130">
        <v>98.404133090499997</v>
      </c>
      <c r="L324" s="131">
        <v>5.07</v>
      </c>
      <c r="M324" s="8">
        <v>1140</v>
      </c>
    </row>
    <row r="325" spans="1:13" ht="25.5" customHeight="1" x14ac:dyDescent="0.2">
      <c r="A325" s="92">
        <v>40360</v>
      </c>
      <c r="B325" s="27">
        <v>99.469537079600002</v>
      </c>
      <c r="C325" s="131">
        <v>3.65</v>
      </c>
      <c r="D325" s="129">
        <v>2365</v>
      </c>
      <c r="E325" s="130">
        <v>97.258209094199998</v>
      </c>
      <c r="F325" s="131">
        <v>-0.28000000000000003</v>
      </c>
      <c r="G325" s="129">
        <v>456</v>
      </c>
      <c r="H325" s="130">
        <v>99.167033704600001</v>
      </c>
      <c r="I325" s="131">
        <v>1.42</v>
      </c>
      <c r="J325" s="129">
        <v>626</v>
      </c>
      <c r="K325" s="130">
        <v>100.9501581434</v>
      </c>
      <c r="L325" s="131">
        <v>7.81</v>
      </c>
      <c r="M325" s="8">
        <v>1283</v>
      </c>
    </row>
    <row r="326" spans="1:13" ht="25.5" customHeight="1" x14ac:dyDescent="0.2">
      <c r="A326" s="92">
        <v>40391</v>
      </c>
      <c r="B326" s="27">
        <v>100.8252841222</v>
      </c>
      <c r="C326" s="131">
        <v>4.53</v>
      </c>
      <c r="D326" s="129">
        <v>1889</v>
      </c>
      <c r="E326" s="130">
        <v>101.8099093293</v>
      </c>
      <c r="F326" s="131">
        <v>1.9</v>
      </c>
      <c r="G326" s="129">
        <v>391</v>
      </c>
      <c r="H326" s="130">
        <v>100.2780899426</v>
      </c>
      <c r="I326" s="131">
        <v>4.21</v>
      </c>
      <c r="J326" s="129">
        <v>535</v>
      </c>
      <c r="K326" s="130">
        <v>101.6447502174</v>
      </c>
      <c r="L326" s="131">
        <v>5.58</v>
      </c>
      <c r="M326" s="8">
        <v>963</v>
      </c>
    </row>
    <row r="327" spans="1:13" ht="25.5" customHeight="1" x14ac:dyDescent="0.2">
      <c r="A327" s="92">
        <v>40422</v>
      </c>
      <c r="B327" s="27">
        <v>98.95978728</v>
      </c>
      <c r="C327" s="131">
        <v>0.34</v>
      </c>
      <c r="D327" s="129">
        <v>2067</v>
      </c>
      <c r="E327" s="130">
        <v>101.424017944</v>
      </c>
      <c r="F327" s="131">
        <v>0.84</v>
      </c>
      <c r="G327" s="129">
        <v>375</v>
      </c>
      <c r="H327" s="130">
        <v>98.832162397700003</v>
      </c>
      <c r="I327" s="131">
        <v>0.96</v>
      </c>
      <c r="J327" s="129">
        <v>609</v>
      </c>
      <c r="K327" s="130">
        <v>96.989542707499993</v>
      </c>
      <c r="L327" s="131">
        <v>-0.38</v>
      </c>
      <c r="M327" s="8">
        <v>1083</v>
      </c>
    </row>
    <row r="328" spans="1:13" ht="25.5" customHeight="1" x14ac:dyDescent="0.2">
      <c r="A328" s="92">
        <v>40452</v>
      </c>
      <c r="B328" s="27">
        <v>100.9831021662</v>
      </c>
      <c r="C328" s="131">
        <v>5.68</v>
      </c>
      <c r="D328" s="129">
        <v>1878</v>
      </c>
      <c r="E328" s="130">
        <v>98.889115681899995</v>
      </c>
      <c r="F328" s="131">
        <v>5.52</v>
      </c>
      <c r="G328" s="129">
        <v>401</v>
      </c>
      <c r="H328" s="130">
        <v>102.521977245</v>
      </c>
      <c r="I328" s="131">
        <v>5.44</v>
      </c>
      <c r="J328" s="129">
        <v>585</v>
      </c>
      <c r="K328" s="130">
        <v>102.87429830009999</v>
      </c>
      <c r="L328" s="131">
        <v>6.81</v>
      </c>
      <c r="M328" s="8">
        <v>892</v>
      </c>
    </row>
    <row r="329" spans="1:13" ht="25.5" customHeight="1" x14ac:dyDescent="0.2">
      <c r="A329" s="92">
        <v>40483</v>
      </c>
      <c r="B329" s="27">
        <v>99.655852669699996</v>
      </c>
      <c r="C329" s="131">
        <v>-0.47</v>
      </c>
      <c r="D329" s="129">
        <v>2326</v>
      </c>
      <c r="E329" s="130">
        <v>102.07997712300001</v>
      </c>
      <c r="F329" s="131">
        <v>2.4700000000000002</v>
      </c>
      <c r="G329" s="129">
        <v>334</v>
      </c>
      <c r="H329" s="130">
        <v>99.353690371200003</v>
      </c>
      <c r="I329" s="131">
        <v>-0.69</v>
      </c>
      <c r="J329" s="129">
        <v>581</v>
      </c>
      <c r="K329" s="130">
        <v>97.184657047399995</v>
      </c>
      <c r="L329" s="131">
        <v>-1.66</v>
      </c>
      <c r="M329" s="8">
        <v>1411</v>
      </c>
    </row>
    <row r="330" spans="1:13" ht="25.5" customHeight="1" thickBot="1" x14ac:dyDescent="0.25">
      <c r="A330" s="93">
        <v>40513</v>
      </c>
      <c r="B330" s="27">
        <v>101.66017018709999</v>
      </c>
      <c r="C330" s="131">
        <v>3.73</v>
      </c>
      <c r="D330" s="129">
        <v>2465</v>
      </c>
      <c r="E330" s="130">
        <v>101.2734329987</v>
      </c>
      <c r="F330" s="131">
        <v>3.47</v>
      </c>
      <c r="G330" s="129">
        <v>457</v>
      </c>
      <c r="H330" s="130">
        <v>100.1584895384</v>
      </c>
      <c r="I330" s="131">
        <v>1.23</v>
      </c>
      <c r="J330" s="129">
        <v>736</v>
      </c>
      <c r="K330" s="130">
        <v>103.7760763941</v>
      </c>
      <c r="L330" s="131">
        <v>5.77</v>
      </c>
      <c r="M330" s="8">
        <v>1272</v>
      </c>
    </row>
    <row r="331" spans="1:13" ht="25.5" customHeight="1" x14ac:dyDescent="0.2">
      <c r="A331" s="91">
        <v>40544</v>
      </c>
      <c r="B331" s="25">
        <v>100.4976055938</v>
      </c>
      <c r="C331" s="127">
        <v>3.83</v>
      </c>
      <c r="D331" s="125">
        <v>1722</v>
      </c>
      <c r="E331" s="126">
        <v>103.0694065938</v>
      </c>
      <c r="F331" s="127">
        <v>12.12</v>
      </c>
      <c r="G331" s="125">
        <v>315</v>
      </c>
      <c r="H331" s="126">
        <v>101.1367670706</v>
      </c>
      <c r="I331" s="127">
        <v>1.46</v>
      </c>
      <c r="J331" s="125">
        <v>464</v>
      </c>
      <c r="K331" s="126">
        <v>99.236705013600002</v>
      </c>
      <c r="L331" s="127">
        <v>1.42</v>
      </c>
      <c r="M331" s="7">
        <v>943</v>
      </c>
    </row>
    <row r="332" spans="1:13" ht="25.5" customHeight="1" x14ac:dyDescent="0.2">
      <c r="A332" s="92">
        <v>40575</v>
      </c>
      <c r="B332" s="27">
        <v>99.670288928900007</v>
      </c>
      <c r="C332" s="131">
        <v>-0.8</v>
      </c>
      <c r="D332" s="129">
        <v>1688</v>
      </c>
      <c r="E332" s="130">
        <v>96.566591083899993</v>
      </c>
      <c r="F332" s="131">
        <v>-4.57</v>
      </c>
      <c r="G332" s="129">
        <v>323</v>
      </c>
      <c r="H332" s="130">
        <v>100.7815092119</v>
      </c>
      <c r="I332" s="131">
        <v>1.37</v>
      </c>
      <c r="J332" s="129">
        <v>480</v>
      </c>
      <c r="K332" s="130">
        <v>100.78019536790001</v>
      </c>
      <c r="L332" s="131">
        <v>-0.28000000000000003</v>
      </c>
      <c r="M332" s="8">
        <v>885</v>
      </c>
    </row>
    <row r="333" spans="1:13" ht="25.5" customHeight="1" x14ac:dyDescent="0.2">
      <c r="A333" s="92">
        <v>40603</v>
      </c>
      <c r="B333" s="27">
        <v>100.8569184329</v>
      </c>
      <c r="C333" s="131">
        <v>0.56000000000000005</v>
      </c>
      <c r="D333" s="129">
        <v>2617</v>
      </c>
      <c r="E333" s="130">
        <v>98.220590157399997</v>
      </c>
      <c r="F333" s="131">
        <v>-1.6</v>
      </c>
      <c r="G333" s="129">
        <v>471</v>
      </c>
      <c r="H333" s="130">
        <v>101.02572774559999</v>
      </c>
      <c r="I333" s="131">
        <v>-0.26</v>
      </c>
      <c r="J333" s="129">
        <v>739</v>
      </c>
      <c r="K333" s="130">
        <v>102.58664996740001</v>
      </c>
      <c r="L333" s="131">
        <v>2.77</v>
      </c>
      <c r="M333" s="8">
        <v>1407</v>
      </c>
    </row>
    <row r="334" spans="1:13" ht="25.5" customHeight="1" x14ac:dyDescent="0.2">
      <c r="A334" s="92">
        <v>40634</v>
      </c>
      <c r="B334" s="27">
        <v>101.4742013461</v>
      </c>
      <c r="C334" s="131">
        <v>1.89</v>
      </c>
      <c r="D334" s="129">
        <v>1715</v>
      </c>
      <c r="E334" s="130">
        <v>101.233151142</v>
      </c>
      <c r="F334" s="131">
        <v>1.38</v>
      </c>
      <c r="G334" s="129">
        <v>335</v>
      </c>
      <c r="H334" s="130">
        <v>101.9565804553</v>
      </c>
      <c r="I334" s="131">
        <v>4.83</v>
      </c>
      <c r="J334" s="129">
        <v>539</v>
      </c>
      <c r="K334" s="130">
        <v>100.5429092259</v>
      </c>
      <c r="L334" s="131">
        <v>0.71</v>
      </c>
      <c r="M334" s="8">
        <v>841</v>
      </c>
    </row>
    <row r="335" spans="1:13" ht="25.5" customHeight="1" x14ac:dyDescent="0.2">
      <c r="A335" s="92">
        <v>40664</v>
      </c>
      <c r="B335" s="27">
        <v>98.352755439600003</v>
      </c>
      <c r="C335" s="131">
        <v>-2.78</v>
      </c>
      <c r="D335" s="129">
        <v>1618</v>
      </c>
      <c r="E335" s="130">
        <v>91.455843546599993</v>
      </c>
      <c r="F335" s="131">
        <v>-10.73</v>
      </c>
      <c r="G335" s="129">
        <v>317</v>
      </c>
      <c r="H335" s="130">
        <v>100.3741899636</v>
      </c>
      <c r="I335" s="131">
        <v>-2.4700000000000002</v>
      </c>
      <c r="J335" s="129">
        <v>493</v>
      </c>
      <c r="K335" s="130">
        <v>101.27013797390001</v>
      </c>
      <c r="L335" s="131">
        <v>1.41</v>
      </c>
      <c r="M335" s="8">
        <v>808</v>
      </c>
    </row>
    <row r="336" spans="1:13" ht="25.5" customHeight="1" x14ac:dyDescent="0.2">
      <c r="A336" s="92">
        <v>40695</v>
      </c>
      <c r="B336" s="27">
        <v>98.842525916599996</v>
      </c>
      <c r="C336" s="131">
        <v>-1.1399999999999999</v>
      </c>
      <c r="D336" s="129">
        <v>1915</v>
      </c>
      <c r="E336" s="130">
        <v>94.546177364000002</v>
      </c>
      <c r="F336" s="131">
        <v>-7.64</v>
      </c>
      <c r="G336" s="129">
        <v>383</v>
      </c>
      <c r="H336" s="130">
        <v>98.003278264399995</v>
      </c>
      <c r="I336" s="131">
        <v>-1.1499999999999999</v>
      </c>
      <c r="J336" s="129">
        <v>604</v>
      </c>
      <c r="K336" s="130">
        <v>101.77163872689999</v>
      </c>
      <c r="L336" s="131">
        <v>3.42</v>
      </c>
      <c r="M336" s="8">
        <v>928</v>
      </c>
    </row>
    <row r="337" spans="1:13" ht="25.5" customHeight="1" x14ac:dyDescent="0.2">
      <c r="A337" s="92">
        <v>40725</v>
      </c>
      <c r="B337" s="27">
        <v>99.324215992399999</v>
      </c>
      <c r="C337" s="131">
        <v>-0.15</v>
      </c>
      <c r="D337" s="129">
        <v>1907</v>
      </c>
      <c r="E337" s="130">
        <v>98.820030831799997</v>
      </c>
      <c r="F337" s="131">
        <v>1.61</v>
      </c>
      <c r="G337" s="129">
        <v>404</v>
      </c>
      <c r="H337" s="130">
        <v>99.708039936099993</v>
      </c>
      <c r="I337" s="131">
        <v>0.55000000000000004</v>
      </c>
      <c r="J337" s="129">
        <v>594</v>
      </c>
      <c r="K337" s="130">
        <v>99.387376775999996</v>
      </c>
      <c r="L337" s="131">
        <v>-1.55</v>
      </c>
      <c r="M337" s="8">
        <v>909</v>
      </c>
    </row>
    <row r="338" spans="1:13" ht="25.5" customHeight="1" x14ac:dyDescent="0.2">
      <c r="A338" s="92">
        <v>40756</v>
      </c>
      <c r="B338" s="27">
        <v>99.160187843599999</v>
      </c>
      <c r="C338" s="131">
        <v>-1.65</v>
      </c>
      <c r="D338" s="129">
        <v>1838</v>
      </c>
      <c r="E338" s="130">
        <v>98.513487129300003</v>
      </c>
      <c r="F338" s="131">
        <v>-3.24</v>
      </c>
      <c r="G338" s="129">
        <v>362</v>
      </c>
      <c r="H338" s="130">
        <v>101.3279483739</v>
      </c>
      <c r="I338" s="131">
        <v>1.05</v>
      </c>
      <c r="J338" s="129">
        <v>560</v>
      </c>
      <c r="K338" s="130">
        <v>98.131288966400007</v>
      </c>
      <c r="L338" s="131">
        <v>-3.46</v>
      </c>
      <c r="M338" s="8">
        <v>916</v>
      </c>
    </row>
    <row r="339" spans="1:13" ht="25.5" customHeight="1" x14ac:dyDescent="0.2">
      <c r="A339" s="92">
        <v>40787</v>
      </c>
      <c r="B339" s="27">
        <v>100.0463472916</v>
      </c>
      <c r="C339" s="131">
        <v>1.1000000000000001</v>
      </c>
      <c r="D339" s="129">
        <v>2019</v>
      </c>
      <c r="E339" s="130">
        <v>98.009992895400003</v>
      </c>
      <c r="F339" s="131">
        <v>-3.37</v>
      </c>
      <c r="G339" s="129">
        <v>394</v>
      </c>
      <c r="H339" s="130">
        <v>99.355884075299997</v>
      </c>
      <c r="I339" s="131">
        <v>0.53</v>
      </c>
      <c r="J339" s="129">
        <v>675</v>
      </c>
      <c r="K339" s="130">
        <v>101.5617426144</v>
      </c>
      <c r="L339" s="131">
        <v>4.71</v>
      </c>
      <c r="M339" s="8">
        <v>950</v>
      </c>
    </row>
    <row r="340" spans="1:13" ht="25.5" customHeight="1" x14ac:dyDescent="0.2">
      <c r="A340" s="92">
        <v>40817</v>
      </c>
      <c r="B340" s="27">
        <v>100.9420909573</v>
      </c>
      <c r="C340" s="131">
        <v>-0.04</v>
      </c>
      <c r="D340" s="129">
        <v>1841</v>
      </c>
      <c r="E340" s="130">
        <v>104.7911127233</v>
      </c>
      <c r="F340" s="131">
        <v>5.97</v>
      </c>
      <c r="G340" s="129">
        <v>363</v>
      </c>
      <c r="H340" s="130">
        <v>99.777788393199998</v>
      </c>
      <c r="I340" s="131">
        <v>-2.68</v>
      </c>
      <c r="J340" s="129">
        <v>663</v>
      </c>
      <c r="K340" s="130">
        <v>101.1313693986</v>
      </c>
      <c r="L340" s="131">
        <v>-1.69</v>
      </c>
      <c r="M340" s="8">
        <v>815</v>
      </c>
    </row>
    <row r="341" spans="1:13" ht="25.5" customHeight="1" x14ac:dyDescent="0.2">
      <c r="A341" s="92">
        <v>40848</v>
      </c>
      <c r="B341" s="27">
        <v>98.792892656999996</v>
      </c>
      <c r="C341" s="131">
        <v>-0.87</v>
      </c>
      <c r="D341" s="129">
        <v>1956</v>
      </c>
      <c r="E341" s="130">
        <v>96.729697827099997</v>
      </c>
      <c r="F341" s="131">
        <v>-5.24</v>
      </c>
      <c r="G341" s="129">
        <v>411</v>
      </c>
      <c r="H341" s="130">
        <v>98.108487957299999</v>
      </c>
      <c r="I341" s="131">
        <v>-1.25</v>
      </c>
      <c r="J341" s="129">
        <v>689</v>
      </c>
      <c r="K341" s="130">
        <v>99.008301108200001</v>
      </c>
      <c r="L341" s="131">
        <v>1.88</v>
      </c>
      <c r="M341" s="8">
        <v>856</v>
      </c>
    </row>
    <row r="342" spans="1:13" ht="25.5" customHeight="1" thickBot="1" x14ac:dyDescent="0.25">
      <c r="A342" s="93">
        <v>40878</v>
      </c>
      <c r="B342" s="27">
        <v>98.655928746599997</v>
      </c>
      <c r="C342" s="131">
        <v>-2.96</v>
      </c>
      <c r="D342" s="129">
        <v>2275</v>
      </c>
      <c r="E342" s="130">
        <v>99.746454434200004</v>
      </c>
      <c r="F342" s="131">
        <v>-1.51</v>
      </c>
      <c r="G342" s="129">
        <v>485</v>
      </c>
      <c r="H342" s="130">
        <v>98.4487003964</v>
      </c>
      <c r="I342" s="131">
        <v>-1.71</v>
      </c>
      <c r="J342" s="129">
        <v>716</v>
      </c>
      <c r="K342" s="130">
        <v>99.315132245800001</v>
      </c>
      <c r="L342" s="131">
        <v>-4.3</v>
      </c>
      <c r="M342" s="8">
        <v>1074</v>
      </c>
    </row>
    <row r="343" spans="1:13" ht="25.5" customHeight="1" x14ac:dyDescent="0.2">
      <c r="A343" s="91">
        <v>40909</v>
      </c>
      <c r="B343" s="25">
        <v>99.221138258500005</v>
      </c>
      <c r="C343" s="127">
        <v>-1.27</v>
      </c>
      <c r="D343" s="125">
        <v>1423</v>
      </c>
      <c r="E343" s="126">
        <v>100.38362526900001</v>
      </c>
      <c r="F343" s="127">
        <v>-2.61</v>
      </c>
      <c r="G343" s="125">
        <v>316</v>
      </c>
      <c r="H343" s="126">
        <v>96.521283585600003</v>
      </c>
      <c r="I343" s="127">
        <v>-4.5599999999999996</v>
      </c>
      <c r="J343" s="125">
        <v>403</v>
      </c>
      <c r="K343" s="126">
        <v>101.11269787640001</v>
      </c>
      <c r="L343" s="127">
        <v>1.89</v>
      </c>
      <c r="M343" s="7">
        <v>704</v>
      </c>
    </row>
    <row r="344" spans="1:13" ht="25.5" customHeight="1" x14ac:dyDescent="0.2">
      <c r="A344" s="92">
        <v>40940</v>
      </c>
      <c r="B344" s="27">
        <v>98.2306978636</v>
      </c>
      <c r="C344" s="131">
        <v>-1.44</v>
      </c>
      <c r="D344" s="129">
        <v>1800</v>
      </c>
      <c r="E344" s="130">
        <v>100.54796131170001</v>
      </c>
      <c r="F344" s="131">
        <v>4.12</v>
      </c>
      <c r="G344" s="129">
        <v>317</v>
      </c>
      <c r="H344" s="130">
        <v>95.593180247399999</v>
      </c>
      <c r="I344" s="131">
        <v>-5.15</v>
      </c>
      <c r="J344" s="129">
        <v>579</v>
      </c>
      <c r="K344" s="130">
        <v>99.156906580599994</v>
      </c>
      <c r="L344" s="131">
        <v>-1.61</v>
      </c>
      <c r="M344" s="8">
        <v>904</v>
      </c>
    </row>
    <row r="345" spans="1:13" ht="25.5" customHeight="1" x14ac:dyDescent="0.2">
      <c r="A345" s="92">
        <v>40969</v>
      </c>
      <c r="B345" s="27">
        <v>99.147797005000001</v>
      </c>
      <c r="C345" s="131">
        <v>-1.69</v>
      </c>
      <c r="D345" s="129">
        <v>2753</v>
      </c>
      <c r="E345" s="130">
        <v>102.65901438740001</v>
      </c>
      <c r="F345" s="131">
        <v>4.5199999999999996</v>
      </c>
      <c r="G345" s="129">
        <v>483</v>
      </c>
      <c r="H345" s="130">
        <v>96.024640703900005</v>
      </c>
      <c r="I345" s="131">
        <v>-4.95</v>
      </c>
      <c r="J345" s="129">
        <v>766</v>
      </c>
      <c r="K345" s="130">
        <v>99.569925118699999</v>
      </c>
      <c r="L345" s="131">
        <v>-2.94</v>
      </c>
      <c r="M345" s="8">
        <v>1504</v>
      </c>
    </row>
    <row r="346" spans="1:13" ht="25.5" customHeight="1" x14ac:dyDescent="0.2">
      <c r="A346" s="92">
        <v>41000</v>
      </c>
      <c r="B346" s="27">
        <v>98.746630151199994</v>
      </c>
      <c r="C346" s="131">
        <v>-2.69</v>
      </c>
      <c r="D346" s="129">
        <v>1864</v>
      </c>
      <c r="E346" s="130">
        <v>99.793786606200001</v>
      </c>
      <c r="F346" s="131">
        <v>-1.42</v>
      </c>
      <c r="G346" s="129">
        <v>319</v>
      </c>
      <c r="H346" s="130">
        <v>95.760373463799993</v>
      </c>
      <c r="I346" s="131">
        <v>-6.08</v>
      </c>
      <c r="J346" s="129">
        <v>551</v>
      </c>
      <c r="K346" s="130">
        <v>100.6861412465</v>
      </c>
      <c r="L346" s="131">
        <v>0.14000000000000001</v>
      </c>
      <c r="M346" s="8">
        <v>994</v>
      </c>
    </row>
    <row r="347" spans="1:13" ht="25.5" customHeight="1" x14ac:dyDescent="0.2">
      <c r="A347" s="92">
        <v>41030</v>
      </c>
      <c r="B347" s="27">
        <v>97.824588723700003</v>
      </c>
      <c r="C347" s="131">
        <v>-0.54</v>
      </c>
      <c r="D347" s="129">
        <v>1866</v>
      </c>
      <c r="E347" s="130">
        <v>98.140841786999999</v>
      </c>
      <c r="F347" s="131">
        <v>7.31</v>
      </c>
      <c r="G347" s="129">
        <v>407</v>
      </c>
      <c r="H347" s="130">
        <v>95.981229792500002</v>
      </c>
      <c r="I347" s="131">
        <v>-4.38</v>
      </c>
      <c r="J347" s="129">
        <v>541</v>
      </c>
      <c r="K347" s="130">
        <v>98.835449565000005</v>
      </c>
      <c r="L347" s="131">
        <v>-2.4</v>
      </c>
      <c r="M347" s="8">
        <v>918</v>
      </c>
    </row>
    <row r="348" spans="1:13" ht="25.5" customHeight="1" x14ac:dyDescent="0.2">
      <c r="A348" s="92">
        <v>41061</v>
      </c>
      <c r="B348" s="27">
        <v>98.616084292500005</v>
      </c>
      <c r="C348" s="131">
        <v>-0.23</v>
      </c>
      <c r="D348" s="129">
        <v>2044</v>
      </c>
      <c r="E348" s="130">
        <v>98.425386538400005</v>
      </c>
      <c r="F348" s="131">
        <v>4.0999999999999996</v>
      </c>
      <c r="G348" s="129">
        <v>408</v>
      </c>
      <c r="H348" s="130">
        <v>97.263263827499998</v>
      </c>
      <c r="I348" s="131">
        <v>-0.76</v>
      </c>
      <c r="J348" s="129">
        <v>662</v>
      </c>
      <c r="K348" s="130">
        <v>99.569665534999999</v>
      </c>
      <c r="L348" s="131">
        <v>-2.16</v>
      </c>
      <c r="M348" s="8">
        <v>974</v>
      </c>
    </row>
    <row r="349" spans="1:13" ht="25.5" customHeight="1" x14ac:dyDescent="0.2">
      <c r="A349" s="92">
        <v>41091</v>
      </c>
      <c r="B349" s="27">
        <v>99.2957847375</v>
      </c>
      <c r="C349" s="131">
        <v>-0.03</v>
      </c>
      <c r="D349" s="129">
        <v>2120</v>
      </c>
      <c r="E349" s="130">
        <v>100.5967454343</v>
      </c>
      <c r="F349" s="131">
        <v>1.8</v>
      </c>
      <c r="G349" s="129">
        <v>429</v>
      </c>
      <c r="H349" s="130">
        <v>96.356685009399996</v>
      </c>
      <c r="I349" s="131">
        <v>-3.36</v>
      </c>
      <c r="J349" s="129">
        <v>708</v>
      </c>
      <c r="K349" s="130">
        <v>101.12132816339999</v>
      </c>
      <c r="L349" s="131">
        <v>1.74</v>
      </c>
      <c r="M349" s="8">
        <v>983</v>
      </c>
    </row>
    <row r="350" spans="1:13" ht="25.5" customHeight="1" x14ac:dyDescent="0.2">
      <c r="A350" s="92">
        <v>41122</v>
      </c>
      <c r="B350" s="27">
        <v>97.450616792700004</v>
      </c>
      <c r="C350" s="131">
        <v>-1.72</v>
      </c>
      <c r="D350" s="129">
        <v>1956</v>
      </c>
      <c r="E350" s="130">
        <v>95.700141897500004</v>
      </c>
      <c r="F350" s="131">
        <v>-2.86</v>
      </c>
      <c r="G350" s="129">
        <v>376</v>
      </c>
      <c r="H350" s="130">
        <v>95.614995625600002</v>
      </c>
      <c r="I350" s="131">
        <v>-5.64</v>
      </c>
      <c r="J350" s="129">
        <v>637</v>
      </c>
      <c r="K350" s="130">
        <v>100.2836416199</v>
      </c>
      <c r="L350" s="131">
        <v>2.19</v>
      </c>
      <c r="M350" s="8">
        <v>943</v>
      </c>
    </row>
    <row r="351" spans="1:13" ht="25.5" customHeight="1" x14ac:dyDescent="0.2">
      <c r="A351" s="92">
        <v>41153</v>
      </c>
      <c r="B351" s="27">
        <v>98.386112209999993</v>
      </c>
      <c r="C351" s="131">
        <v>-1.66</v>
      </c>
      <c r="D351" s="129">
        <v>2062</v>
      </c>
      <c r="E351" s="130">
        <v>99.556208055599996</v>
      </c>
      <c r="F351" s="131">
        <v>1.58</v>
      </c>
      <c r="G351" s="129">
        <v>408</v>
      </c>
      <c r="H351" s="130">
        <v>96.980630155699998</v>
      </c>
      <c r="I351" s="131">
        <v>-2.39</v>
      </c>
      <c r="J351" s="129">
        <v>666</v>
      </c>
      <c r="K351" s="130">
        <v>98.582035717599993</v>
      </c>
      <c r="L351" s="131">
        <v>-2.93</v>
      </c>
      <c r="M351" s="8">
        <v>988</v>
      </c>
    </row>
    <row r="352" spans="1:13" ht="25.5" customHeight="1" x14ac:dyDescent="0.2">
      <c r="A352" s="92">
        <v>41183</v>
      </c>
      <c r="B352" s="27">
        <v>98.460201557100007</v>
      </c>
      <c r="C352" s="131">
        <v>-2.46</v>
      </c>
      <c r="D352" s="129">
        <v>1989</v>
      </c>
      <c r="E352" s="130">
        <v>102.6630390361</v>
      </c>
      <c r="F352" s="131">
        <v>-2.0299999999999998</v>
      </c>
      <c r="G352" s="129">
        <v>393</v>
      </c>
      <c r="H352" s="130">
        <v>96.389213389299996</v>
      </c>
      <c r="I352" s="131">
        <v>-3.4</v>
      </c>
      <c r="J352" s="129">
        <v>648</v>
      </c>
      <c r="K352" s="130">
        <v>98.443554384199999</v>
      </c>
      <c r="L352" s="131">
        <v>-2.66</v>
      </c>
      <c r="M352" s="8">
        <v>948</v>
      </c>
    </row>
    <row r="353" spans="1:13" ht="25.5" customHeight="1" x14ac:dyDescent="0.2">
      <c r="A353" s="92">
        <v>41214</v>
      </c>
      <c r="B353" s="27">
        <v>98.017500507199998</v>
      </c>
      <c r="C353" s="131">
        <v>-0.78</v>
      </c>
      <c r="D353" s="129">
        <v>2147</v>
      </c>
      <c r="E353" s="130">
        <v>97.911723534800004</v>
      </c>
      <c r="F353" s="131">
        <v>1.22</v>
      </c>
      <c r="G353" s="129">
        <v>414</v>
      </c>
      <c r="H353" s="130">
        <v>95.460501603699996</v>
      </c>
      <c r="I353" s="131">
        <v>-2.7</v>
      </c>
      <c r="J353" s="129">
        <v>671</v>
      </c>
      <c r="K353" s="130">
        <v>98.522672840200002</v>
      </c>
      <c r="L353" s="131">
        <v>-0.49</v>
      </c>
      <c r="M353" s="8">
        <v>1062</v>
      </c>
    </row>
    <row r="354" spans="1:13" ht="25.5" customHeight="1" thickBot="1" x14ac:dyDescent="0.25">
      <c r="A354" s="93">
        <v>41244</v>
      </c>
      <c r="B354" s="27">
        <v>98.115824917500007</v>
      </c>
      <c r="C354" s="131">
        <v>-0.55000000000000004</v>
      </c>
      <c r="D354" s="129">
        <v>2415</v>
      </c>
      <c r="E354" s="130">
        <v>99.1013311655</v>
      </c>
      <c r="F354" s="131">
        <v>-0.65</v>
      </c>
      <c r="G354" s="129">
        <v>432</v>
      </c>
      <c r="H354" s="130">
        <v>97.165026158700002</v>
      </c>
      <c r="I354" s="131">
        <v>-1.3</v>
      </c>
      <c r="J354" s="129">
        <v>829</v>
      </c>
      <c r="K354" s="130">
        <v>99.342713485000004</v>
      </c>
      <c r="L354" s="131">
        <v>0.03</v>
      </c>
      <c r="M354" s="8">
        <v>1154</v>
      </c>
    </row>
    <row r="355" spans="1:13" ht="25.5" customHeight="1" x14ac:dyDescent="0.2">
      <c r="A355" s="91">
        <v>41275</v>
      </c>
      <c r="B355" s="25">
        <v>97.822764560699994</v>
      </c>
      <c r="C355" s="127">
        <v>-1.41</v>
      </c>
      <c r="D355" s="125">
        <v>1604</v>
      </c>
      <c r="E355" s="126">
        <v>98.156625142899998</v>
      </c>
      <c r="F355" s="127">
        <v>-2.2200000000000002</v>
      </c>
      <c r="G355" s="125">
        <v>317</v>
      </c>
      <c r="H355" s="126">
        <v>96.559157036599998</v>
      </c>
      <c r="I355" s="127">
        <v>0.04</v>
      </c>
      <c r="J355" s="125">
        <v>473</v>
      </c>
      <c r="K355" s="126">
        <v>99.232286504499996</v>
      </c>
      <c r="L355" s="127">
        <v>-1.86</v>
      </c>
      <c r="M355" s="7">
        <v>814</v>
      </c>
    </row>
    <row r="356" spans="1:13" ht="25.5" customHeight="1" x14ac:dyDescent="0.2">
      <c r="A356" s="92">
        <v>41306</v>
      </c>
      <c r="B356" s="27">
        <v>98.763224026499998</v>
      </c>
      <c r="C356" s="131">
        <v>0.54</v>
      </c>
      <c r="D356" s="129">
        <v>1991</v>
      </c>
      <c r="E356" s="130">
        <v>100.11460500299999</v>
      </c>
      <c r="F356" s="131">
        <v>-0.43</v>
      </c>
      <c r="G356" s="129">
        <v>314</v>
      </c>
      <c r="H356" s="130">
        <v>97.912188003300002</v>
      </c>
      <c r="I356" s="131">
        <v>2.4300000000000002</v>
      </c>
      <c r="J356" s="129">
        <v>597</v>
      </c>
      <c r="K356" s="130">
        <v>98.309569765800006</v>
      </c>
      <c r="L356" s="131">
        <v>-0.85</v>
      </c>
      <c r="M356" s="8">
        <v>1080</v>
      </c>
    </row>
    <row r="357" spans="1:13" ht="25.5" customHeight="1" x14ac:dyDescent="0.2">
      <c r="A357" s="92">
        <v>41334</v>
      </c>
      <c r="B357" s="27">
        <v>98.033118808599994</v>
      </c>
      <c r="C357" s="131">
        <v>-1.1200000000000001</v>
      </c>
      <c r="D357" s="129">
        <v>3182</v>
      </c>
      <c r="E357" s="130">
        <v>98.677051185899998</v>
      </c>
      <c r="F357" s="131">
        <v>-3.88</v>
      </c>
      <c r="G357" s="129">
        <v>452</v>
      </c>
      <c r="H357" s="130">
        <v>96.335339464900002</v>
      </c>
      <c r="I357" s="131">
        <v>0.32</v>
      </c>
      <c r="J357" s="129">
        <v>1003</v>
      </c>
      <c r="K357" s="130">
        <v>98.930294996800001</v>
      </c>
      <c r="L357" s="131">
        <v>-0.64</v>
      </c>
      <c r="M357" s="8">
        <v>1727</v>
      </c>
    </row>
    <row r="358" spans="1:13" ht="25.5" customHeight="1" x14ac:dyDescent="0.2">
      <c r="A358" s="92">
        <v>41365</v>
      </c>
      <c r="B358" s="27">
        <v>99.709142242799999</v>
      </c>
      <c r="C358" s="131">
        <v>0.97</v>
      </c>
      <c r="D358" s="129">
        <v>2381</v>
      </c>
      <c r="E358" s="130">
        <v>104.2698229379</v>
      </c>
      <c r="F358" s="131">
        <v>4.49</v>
      </c>
      <c r="G358" s="129">
        <v>372</v>
      </c>
      <c r="H358" s="130">
        <v>96.176258019399995</v>
      </c>
      <c r="I358" s="131">
        <v>0.43</v>
      </c>
      <c r="J358" s="129">
        <v>697</v>
      </c>
      <c r="K358" s="130">
        <v>101.00642372279999</v>
      </c>
      <c r="L358" s="131">
        <v>0.32</v>
      </c>
      <c r="M358" s="8">
        <v>1312</v>
      </c>
    </row>
    <row r="359" spans="1:13" ht="25.5" customHeight="1" x14ac:dyDescent="0.2">
      <c r="A359" s="92">
        <v>41395</v>
      </c>
      <c r="B359" s="27">
        <v>100.0570841811</v>
      </c>
      <c r="C359" s="131">
        <v>2.2799999999999998</v>
      </c>
      <c r="D359" s="129">
        <v>2204</v>
      </c>
      <c r="E359" s="130">
        <v>99.633955627399999</v>
      </c>
      <c r="F359" s="131">
        <v>1.52</v>
      </c>
      <c r="G359" s="129">
        <v>350</v>
      </c>
      <c r="H359" s="130">
        <v>97.602182009100005</v>
      </c>
      <c r="I359" s="131">
        <v>1.69</v>
      </c>
      <c r="J359" s="129">
        <v>699</v>
      </c>
      <c r="K359" s="130">
        <v>102.6624408597</v>
      </c>
      <c r="L359" s="131">
        <v>3.87</v>
      </c>
      <c r="M359" s="8">
        <v>1155</v>
      </c>
    </row>
    <row r="360" spans="1:13" ht="25.5" customHeight="1" x14ac:dyDescent="0.2">
      <c r="A360" s="92">
        <v>41426</v>
      </c>
      <c r="B360" s="27">
        <v>101.7016643648</v>
      </c>
      <c r="C360" s="131">
        <v>3.13</v>
      </c>
      <c r="D360" s="129">
        <v>2489</v>
      </c>
      <c r="E360" s="130">
        <v>102.63648932860001</v>
      </c>
      <c r="F360" s="131">
        <v>4.28</v>
      </c>
      <c r="G360" s="129">
        <v>447</v>
      </c>
      <c r="H360" s="130">
        <v>98.034036822100006</v>
      </c>
      <c r="I360" s="131">
        <v>0.79</v>
      </c>
      <c r="J360" s="129">
        <v>782</v>
      </c>
      <c r="K360" s="130">
        <v>104.00737502689999</v>
      </c>
      <c r="L360" s="131">
        <v>4.46</v>
      </c>
      <c r="M360" s="8">
        <v>1260</v>
      </c>
    </row>
    <row r="361" spans="1:13" ht="25.5" customHeight="1" x14ac:dyDescent="0.2">
      <c r="A361" s="92">
        <v>41456</v>
      </c>
      <c r="B361" s="27">
        <v>100.3284928967</v>
      </c>
      <c r="C361" s="131">
        <v>1.04</v>
      </c>
      <c r="D361" s="129">
        <v>2645</v>
      </c>
      <c r="E361" s="130">
        <v>98.192214965700003</v>
      </c>
      <c r="F361" s="131">
        <v>-2.39</v>
      </c>
      <c r="G361" s="129">
        <v>455</v>
      </c>
      <c r="H361" s="130">
        <v>98.884088928799997</v>
      </c>
      <c r="I361" s="131">
        <v>2.62</v>
      </c>
      <c r="J361" s="129">
        <v>828</v>
      </c>
      <c r="K361" s="130">
        <v>102.5966159141</v>
      </c>
      <c r="L361" s="131">
        <v>1.46</v>
      </c>
      <c r="M361" s="8">
        <v>1362</v>
      </c>
    </row>
    <row r="362" spans="1:13" ht="25.5" customHeight="1" x14ac:dyDescent="0.2">
      <c r="A362" s="92">
        <v>41487</v>
      </c>
      <c r="B362" s="27">
        <v>102.4528500455</v>
      </c>
      <c r="C362" s="131">
        <v>5.13</v>
      </c>
      <c r="D362" s="129">
        <v>2284</v>
      </c>
      <c r="E362" s="130">
        <v>101.5292518004</v>
      </c>
      <c r="F362" s="131">
        <v>6.09</v>
      </c>
      <c r="G362" s="129">
        <v>413</v>
      </c>
      <c r="H362" s="130">
        <v>99.117524205600006</v>
      </c>
      <c r="I362" s="131">
        <v>3.66</v>
      </c>
      <c r="J362" s="129">
        <v>671</v>
      </c>
      <c r="K362" s="130">
        <v>105.6454675657</v>
      </c>
      <c r="L362" s="131">
        <v>5.35</v>
      </c>
      <c r="M362" s="8">
        <v>1200</v>
      </c>
    </row>
    <row r="363" spans="1:13" ht="25.5" customHeight="1" x14ac:dyDescent="0.2">
      <c r="A363" s="92">
        <v>41518</v>
      </c>
      <c r="B363" s="27">
        <v>101.15363867240001</v>
      </c>
      <c r="C363" s="131">
        <v>2.81</v>
      </c>
      <c r="D363" s="129">
        <v>2204</v>
      </c>
      <c r="E363" s="130">
        <v>97.465688533100007</v>
      </c>
      <c r="F363" s="131">
        <v>-2.1</v>
      </c>
      <c r="G363" s="129">
        <v>415</v>
      </c>
      <c r="H363" s="130">
        <v>98.042254971899993</v>
      </c>
      <c r="I363" s="131">
        <v>1.0900000000000001</v>
      </c>
      <c r="J363" s="129">
        <v>699</v>
      </c>
      <c r="K363" s="130">
        <v>105.901768961</v>
      </c>
      <c r="L363" s="131">
        <v>7.43</v>
      </c>
      <c r="M363" s="8">
        <v>1090</v>
      </c>
    </row>
    <row r="364" spans="1:13" ht="25.5" customHeight="1" x14ac:dyDescent="0.2">
      <c r="A364" s="92">
        <v>41548</v>
      </c>
      <c r="B364" s="27">
        <v>102.27333432</v>
      </c>
      <c r="C364" s="131">
        <v>3.87</v>
      </c>
      <c r="D364" s="129">
        <v>2196</v>
      </c>
      <c r="E364" s="130">
        <v>101.81699683559999</v>
      </c>
      <c r="F364" s="131">
        <v>-0.82</v>
      </c>
      <c r="G364" s="129">
        <v>391</v>
      </c>
      <c r="H364" s="130">
        <v>99.275479122899995</v>
      </c>
      <c r="I364" s="131">
        <v>2.99</v>
      </c>
      <c r="J364" s="129">
        <v>686</v>
      </c>
      <c r="K364" s="130">
        <v>105.83459041890001</v>
      </c>
      <c r="L364" s="131">
        <v>7.51</v>
      </c>
      <c r="M364" s="8">
        <v>1119</v>
      </c>
    </row>
    <row r="365" spans="1:13" ht="25.5" customHeight="1" x14ac:dyDescent="0.2">
      <c r="A365" s="92">
        <v>41579</v>
      </c>
      <c r="B365" s="27">
        <v>105.7600706998</v>
      </c>
      <c r="C365" s="131">
        <v>7.9</v>
      </c>
      <c r="D365" s="129">
        <v>2168</v>
      </c>
      <c r="E365" s="130">
        <v>105.7218332504</v>
      </c>
      <c r="F365" s="131">
        <v>7.98</v>
      </c>
      <c r="G365" s="129">
        <v>384</v>
      </c>
      <c r="H365" s="130">
        <v>101.46123432349999</v>
      </c>
      <c r="I365" s="131">
        <v>6.29</v>
      </c>
      <c r="J365" s="129">
        <v>704</v>
      </c>
      <c r="K365" s="130">
        <v>107.97138850330001</v>
      </c>
      <c r="L365" s="131">
        <v>9.59</v>
      </c>
      <c r="M365" s="8">
        <v>1080</v>
      </c>
    </row>
    <row r="366" spans="1:13" ht="25.5" customHeight="1" thickBot="1" x14ac:dyDescent="0.25">
      <c r="A366" s="93">
        <v>41609</v>
      </c>
      <c r="B366" s="27">
        <v>102.4693918275</v>
      </c>
      <c r="C366" s="131">
        <v>4.4400000000000004</v>
      </c>
      <c r="D366" s="129">
        <v>2398</v>
      </c>
      <c r="E366" s="130">
        <v>96.591189865100006</v>
      </c>
      <c r="F366" s="131">
        <v>-2.5299999999999998</v>
      </c>
      <c r="G366" s="129">
        <v>409</v>
      </c>
      <c r="H366" s="130">
        <v>98.813496900199993</v>
      </c>
      <c r="I366" s="131">
        <v>1.7</v>
      </c>
      <c r="J366" s="129">
        <v>719</v>
      </c>
      <c r="K366" s="130">
        <v>110.4852938937</v>
      </c>
      <c r="L366" s="131">
        <v>11.22</v>
      </c>
      <c r="M366" s="8">
        <v>1270</v>
      </c>
    </row>
    <row r="367" spans="1:13" ht="25.5" customHeight="1" x14ac:dyDescent="0.2">
      <c r="A367" s="91">
        <v>41640</v>
      </c>
      <c r="B367" s="25">
        <v>103.2782889619</v>
      </c>
      <c r="C367" s="127">
        <v>5.58</v>
      </c>
      <c r="D367" s="125">
        <v>1729</v>
      </c>
      <c r="E367" s="126">
        <v>100.9658888251</v>
      </c>
      <c r="F367" s="127">
        <v>2.86</v>
      </c>
      <c r="G367" s="125">
        <v>266</v>
      </c>
      <c r="H367" s="126">
        <v>98.996871094699998</v>
      </c>
      <c r="I367" s="127">
        <v>2.52</v>
      </c>
      <c r="J367" s="125">
        <v>466</v>
      </c>
      <c r="K367" s="126">
        <v>108.4117978068</v>
      </c>
      <c r="L367" s="127">
        <v>9.25</v>
      </c>
      <c r="M367" s="7">
        <v>997</v>
      </c>
    </row>
    <row r="368" spans="1:13" ht="25.5" customHeight="1" x14ac:dyDescent="0.2">
      <c r="A368" s="92">
        <v>41671</v>
      </c>
      <c r="B368" s="27">
        <v>105.84812448309999</v>
      </c>
      <c r="C368" s="131">
        <v>7.17</v>
      </c>
      <c r="D368" s="129">
        <v>1903</v>
      </c>
      <c r="E368" s="130">
        <v>99.0830297957</v>
      </c>
      <c r="F368" s="131">
        <v>-1.03</v>
      </c>
      <c r="G368" s="129">
        <v>296</v>
      </c>
      <c r="H368" s="130">
        <v>101.63327026970001</v>
      </c>
      <c r="I368" s="131">
        <v>3.8</v>
      </c>
      <c r="J368" s="129">
        <v>584</v>
      </c>
      <c r="K368" s="130">
        <v>112.4351561042</v>
      </c>
      <c r="L368" s="131">
        <v>14.37</v>
      </c>
      <c r="M368" s="8">
        <v>1023</v>
      </c>
    </row>
    <row r="369" spans="1:13" ht="25.5" customHeight="1" x14ac:dyDescent="0.2">
      <c r="A369" s="92">
        <v>41699</v>
      </c>
      <c r="B369" s="27">
        <v>103.7183206401</v>
      </c>
      <c r="C369" s="131">
        <v>5.8</v>
      </c>
      <c r="D369" s="129">
        <v>3212</v>
      </c>
      <c r="E369" s="130">
        <v>100.6041859386</v>
      </c>
      <c r="F369" s="131">
        <v>1.95</v>
      </c>
      <c r="G369" s="129">
        <v>491</v>
      </c>
      <c r="H369" s="130">
        <v>97.9059714152</v>
      </c>
      <c r="I369" s="131">
        <v>1.63</v>
      </c>
      <c r="J369" s="129">
        <v>958</v>
      </c>
      <c r="K369" s="130">
        <v>109.66951761519999</v>
      </c>
      <c r="L369" s="131">
        <v>10.86</v>
      </c>
      <c r="M369" s="8">
        <v>1763</v>
      </c>
    </row>
    <row r="370" spans="1:13" ht="25.5" customHeight="1" x14ac:dyDescent="0.2">
      <c r="A370" s="92">
        <v>41730</v>
      </c>
      <c r="B370" s="27">
        <v>101.92628913519999</v>
      </c>
      <c r="C370" s="131">
        <v>2.2200000000000002</v>
      </c>
      <c r="D370" s="129">
        <v>1653</v>
      </c>
      <c r="E370" s="130">
        <v>96.077563641899999</v>
      </c>
      <c r="F370" s="131">
        <v>-7.86</v>
      </c>
      <c r="G370" s="129">
        <v>198</v>
      </c>
      <c r="H370" s="130">
        <v>97.903306119999996</v>
      </c>
      <c r="I370" s="131">
        <v>1.8</v>
      </c>
      <c r="J370" s="129">
        <v>433</v>
      </c>
      <c r="K370" s="130">
        <v>109.30812913770001</v>
      </c>
      <c r="L370" s="131">
        <v>8.2200000000000006</v>
      </c>
      <c r="M370" s="8">
        <v>1022</v>
      </c>
    </row>
    <row r="371" spans="1:13" ht="25.5" customHeight="1" x14ac:dyDescent="0.2">
      <c r="A371" s="92">
        <v>41760</v>
      </c>
      <c r="B371" s="27">
        <v>104.41255848519999</v>
      </c>
      <c r="C371" s="131">
        <v>4.3499999999999996</v>
      </c>
      <c r="D371" s="129">
        <v>1804</v>
      </c>
      <c r="E371" s="130">
        <v>103.4604004441</v>
      </c>
      <c r="F371" s="131">
        <v>3.84</v>
      </c>
      <c r="G371" s="129">
        <v>249</v>
      </c>
      <c r="H371" s="130">
        <v>98.321419188099995</v>
      </c>
      <c r="I371" s="131">
        <v>0.74</v>
      </c>
      <c r="J371" s="129">
        <v>508</v>
      </c>
      <c r="K371" s="130">
        <v>110.48268313769999</v>
      </c>
      <c r="L371" s="131">
        <v>7.62</v>
      </c>
      <c r="M371" s="8">
        <v>1047</v>
      </c>
    </row>
    <row r="372" spans="1:13" ht="25.5" customHeight="1" x14ac:dyDescent="0.2">
      <c r="A372" s="92">
        <v>41791</v>
      </c>
      <c r="B372" s="27">
        <v>103.0873013522</v>
      </c>
      <c r="C372" s="131">
        <v>1.36</v>
      </c>
      <c r="D372" s="129">
        <v>2054</v>
      </c>
      <c r="E372" s="130">
        <v>100.43126080970001</v>
      </c>
      <c r="F372" s="131">
        <v>-2.15</v>
      </c>
      <c r="G372" s="129">
        <v>323</v>
      </c>
      <c r="H372" s="130">
        <v>96.657771291299994</v>
      </c>
      <c r="I372" s="131">
        <v>-1.4</v>
      </c>
      <c r="J372" s="129">
        <v>647</v>
      </c>
      <c r="K372" s="130">
        <v>110.5181638981</v>
      </c>
      <c r="L372" s="131">
        <v>6.26</v>
      </c>
      <c r="M372" s="8">
        <v>1084</v>
      </c>
    </row>
    <row r="373" spans="1:13" ht="25.5" customHeight="1" x14ac:dyDescent="0.2">
      <c r="A373" s="92">
        <v>41821</v>
      </c>
      <c r="B373" s="27">
        <v>105.754775325</v>
      </c>
      <c r="C373" s="131">
        <v>5.41</v>
      </c>
      <c r="D373" s="129">
        <v>2064</v>
      </c>
      <c r="E373" s="130">
        <v>103.4814833148</v>
      </c>
      <c r="F373" s="131">
        <v>5.39</v>
      </c>
      <c r="G373" s="129">
        <v>290</v>
      </c>
      <c r="H373" s="130">
        <v>98.736428782999994</v>
      </c>
      <c r="I373" s="131">
        <v>-0.15</v>
      </c>
      <c r="J373" s="129">
        <v>644</v>
      </c>
      <c r="K373" s="130">
        <v>113.0809254601</v>
      </c>
      <c r="L373" s="131">
        <v>10.220000000000001</v>
      </c>
      <c r="M373" s="8">
        <v>1130</v>
      </c>
    </row>
    <row r="374" spans="1:13" ht="25.5" customHeight="1" x14ac:dyDescent="0.2">
      <c r="A374" s="92">
        <v>41852</v>
      </c>
      <c r="B374" s="27">
        <v>103.7941080945</v>
      </c>
      <c r="C374" s="131">
        <v>1.31</v>
      </c>
      <c r="D374" s="129">
        <v>1862</v>
      </c>
      <c r="E374" s="130">
        <v>100.53895170680001</v>
      </c>
      <c r="F374" s="131">
        <v>-0.98</v>
      </c>
      <c r="G374" s="129">
        <v>249</v>
      </c>
      <c r="H374" s="130">
        <v>97.095097304999996</v>
      </c>
      <c r="I374" s="131">
        <v>-2.04</v>
      </c>
      <c r="J374" s="129">
        <v>624</v>
      </c>
      <c r="K374" s="130">
        <v>112.223174015</v>
      </c>
      <c r="L374" s="131">
        <v>6.23</v>
      </c>
      <c r="M374" s="8">
        <v>989</v>
      </c>
    </row>
    <row r="375" spans="1:13" ht="25.5" customHeight="1" x14ac:dyDescent="0.2">
      <c r="A375" s="92">
        <v>41883</v>
      </c>
      <c r="B375" s="27">
        <v>105.8292037551</v>
      </c>
      <c r="C375" s="131">
        <v>4.62</v>
      </c>
      <c r="D375" s="129">
        <v>2140</v>
      </c>
      <c r="E375" s="130">
        <v>106.02123653859999</v>
      </c>
      <c r="F375" s="131">
        <v>8.7799999999999994</v>
      </c>
      <c r="G375" s="129">
        <v>341</v>
      </c>
      <c r="H375" s="130">
        <v>97.256168348399996</v>
      </c>
      <c r="I375" s="131">
        <v>-0.8</v>
      </c>
      <c r="J375" s="129">
        <v>710</v>
      </c>
      <c r="K375" s="130">
        <v>113.2175811578</v>
      </c>
      <c r="L375" s="131">
        <v>6.91</v>
      </c>
      <c r="M375" s="8">
        <v>1089</v>
      </c>
    </row>
    <row r="376" spans="1:13" ht="25.5" customHeight="1" x14ac:dyDescent="0.2">
      <c r="A376" s="92">
        <v>41913</v>
      </c>
      <c r="B376" s="27">
        <v>105.0873980808</v>
      </c>
      <c r="C376" s="131">
        <v>2.75</v>
      </c>
      <c r="D376" s="129">
        <v>1985</v>
      </c>
      <c r="E376" s="130">
        <v>96.346326764699995</v>
      </c>
      <c r="F376" s="131">
        <v>-5.37</v>
      </c>
      <c r="G376" s="129">
        <v>261</v>
      </c>
      <c r="H376" s="130">
        <v>99.7080854007</v>
      </c>
      <c r="I376" s="131">
        <v>0.44</v>
      </c>
      <c r="J376" s="129">
        <v>640</v>
      </c>
      <c r="K376" s="130">
        <v>114.5722897566</v>
      </c>
      <c r="L376" s="131">
        <v>8.26</v>
      </c>
      <c r="M376" s="8">
        <v>1084</v>
      </c>
    </row>
    <row r="377" spans="1:13" ht="25.5" customHeight="1" x14ac:dyDescent="0.2">
      <c r="A377" s="92">
        <v>41944</v>
      </c>
      <c r="B377" s="27">
        <v>106.3317067159</v>
      </c>
      <c r="C377" s="131">
        <v>0.54</v>
      </c>
      <c r="D377" s="129">
        <v>1956</v>
      </c>
      <c r="E377" s="130">
        <v>101.4498402543</v>
      </c>
      <c r="F377" s="131">
        <v>-4.04</v>
      </c>
      <c r="G377" s="129">
        <v>290</v>
      </c>
      <c r="H377" s="130">
        <v>97.446241276199999</v>
      </c>
      <c r="I377" s="131">
        <v>-3.96</v>
      </c>
      <c r="J377" s="129">
        <v>632</v>
      </c>
      <c r="K377" s="130">
        <v>115.8426675521</v>
      </c>
      <c r="L377" s="131">
        <v>7.29</v>
      </c>
      <c r="M377" s="8">
        <v>1034</v>
      </c>
    </row>
    <row r="378" spans="1:13" ht="25.5" customHeight="1" thickBot="1" x14ac:dyDescent="0.25">
      <c r="A378" s="93">
        <v>41974</v>
      </c>
      <c r="B378" s="27">
        <v>107.193169822</v>
      </c>
      <c r="C378" s="131">
        <v>4.6100000000000003</v>
      </c>
      <c r="D378" s="129">
        <v>2391</v>
      </c>
      <c r="E378" s="130">
        <v>112.3600077335</v>
      </c>
      <c r="F378" s="131">
        <v>16.329999999999998</v>
      </c>
      <c r="G378" s="129">
        <v>355</v>
      </c>
      <c r="H378" s="130">
        <v>96.278674386700004</v>
      </c>
      <c r="I378" s="131">
        <v>-2.57</v>
      </c>
      <c r="J378" s="129">
        <v>777</v>
      </c>
      <c r="K378" s="130">
        <v>115.22077028379999</v>
      </c>
      <c r="L378" s="131">
        <v>4.29</v>
      </c>
      <c r="M378" s="8">
        <v>1259</v>
      </c>
    </row>
    <row r="379" spans="1:13" ht="25.5" customHeight="1" x14ac:dyDescent="0.2">
      <c r="A379" s="91">
        <v>42005</v>
      </c>
      <c r="B379" s="25">
        <v>107.0370374917</v>
      </c>
      <c r="C379" s="127">
        <v>3.64</v>
      </c>
      <c r="D379" s="125">
        <v>1522</v>
      </c>
      <c r="E379" s="126">
        <v>100.78320070069999</v>
      </c>
      <c r="F379" s="127">
        <v>-0.18</v>
      </c>
      <c r="G379" s="125">
        <v>171</v>
      </c>
      <c r="H379" s="126">
        <v>99.135380190500001</v>
      </c>
      <c r="I379" s="127">
        <v>0.14000000000000001</v>
      </c>
      <c r="J379" s="125">
        <v>393</v>
      </c>
      <c r="K379" s="126">
        <v>116.31492067870001</v>
      </c>
      <c r="L379" s="127">
        <v>7.29</v>
      </c>
      <c r="M379" s="7">
        <v>958</v>
      </c>
    </row>
    <row r="380" spans="1:13" ht="25.5" customHeight="1" x14ac:dyDescent="0.2">
      <c r="A380" s="92">
        <v>42036</v>
      </c>
      <c r="B380" s="27">
        <v>109.3901690422</v>
      </c>
      <c r="C380" s="131">
        <v>3.35</v>
      </c>
      <c r="D380" s="129">
        <v>1959</v>
      </c>
      <c r="E380" s="130">
        <v>109.76536854059999</v>
      </c>
      <c r="F380" s="131">
        <v>10.78</v>
      </c>
      <c r="G380" s="129">
        <v>236</v>
      </c>
      <c r="H380" s="130">
        <v>98.260228458</v>
      </c>
      <c r="I380" s="131">
        <v>-3.32</v>
      </c>
      <c r="J380" s="129">
        <v>610</v>
      </c>
      <c r="K380" s="130">
        <v>118.3336839386</v>
      </c>
      <c r="L380" s="131">
        <v>5.25</v>
      </c>
      <c r="M380" s="8">
        <v>1113</v>
      </c>
    </row>
    <row r="381" spans="1:13" ht="25.5" customHeight="1" x14ac:dyDescent="0.2">
      <c r="A381" s="92">
        <v>42064</v>
      </c>
      <c r="B381" s="27">
        <v>109.50262552780001</v>
      </c>
      <c r="C381" s="131">
        <v>5.58</v>
      </c>
      <c r="D381" s="129">
        <v>3067</v>
      </c>
      <c r="E381" s="130">
        <v>104.4098459116</v>
      </c>
      <c r="F381" s="131">
        <v>3.78</v>
      </c>
      <c r="G381" s="129">
        <v>386</v>
      </c>
      <c r="H381" s="130">
        <v>99.927842046400002</v>
      </c>
      <c r="I381" s="131">
        <v>2.0699999999999998</v>
      </c>
      <c r="J381" s="129">
        <v>1031</v>
      </c>
      <c r="K381" s="130">
        <v>120.1787947893</v>
      </c>
      <c r="L381" s="131">
        <v>9.58</v>
      </c>
      <c r="M381" s="8">
        <v>1650</v>
      </c>
    </row>
    <row r="382" spans="1:13" ht="25.5" customHeight="1" x14ac:dyDescent="0.2">
      <c r="A382" s="92">
        <v>42095</v>
      </c>
      <c r="B382" s="27">
        <v>109.37626247510001</v>
      </c>
      <c r="C382" s="131">
        <v>7.31</v>
      </c>
      <c r="D382" s="129">
        <v>1922</v>
      </c>
      <c r="E382" s="130">
        <v>101.9009254673</v>
      </c>
      <c r="F382" s="131">
        <v>6.06</v>
      </c>
      <c r="G382" s="129">
        <v>259</v>
      </c>
      <c r="H382" s="130">
        <v>102.11507215269999</v>
      </c>
      <c r="I382" s="131">
        <v>4.3</v>
      </c>
      <c r="J382" s="129">
        <v>510</v>
      </c>
      <c r="K382" s="130">
        <v>120.75206109619999</v>
      </c>
      <c r="L382" s="131">
        <v>10.47</v>
      </c>
      <c r="M382" s="8">
        <v>1153</v>
      </c>
    </row>
    <row r="383" spans="1:13" ht="25.5" customHeight="1" x14ac:dyDescent="0.2">
      <c r="A383" s="92">
        <v>42125</v>
      </c>
      <c r="B383" s="27">
        <v>110.6429882524</v>
      </c>
      <c r="C383" s="131">
        <v>5.97</v>
      </c>
      <c r="D383" s="129">
        <v>1871</v>
      </c>
      <c r="E383" s="130">
        <v>109.33904372790001</v>
      </c>
      <c r="F383" s="131">
        <v>5.68</v>
      </c>
      <c r="G383" s="129">
        <v>240</v>
      </c>
      <c r="H383" s="130">
        <v>101.4259092687</v>
      </c>
      <c r="I383" s="131">
        <v>3.16</v>
      </c>
      <c r="J383" s="129">
        <v>574</v>
      </c>
      <c r="K383" s="130">
        <v>120.54000643019999</v>
      </c>
      <c r="L383" s="131">
        <v>9.1</v>
      </c>
      <c r="M383" s="8">
        <v>1057</v>
      </c>
    </row>
    <row r="384" spans="1:13" ht="25.5" customHeight="1" x14ac:dyDescent="0.2">
      <c r="A384" s="92">
        <v>42156</v>
      </c>
      <c r="B384" s="27">
        <v>110.2519877926</v>
      </c>
      <c r="C384" s="131">
        <v>6.95</v>
      </c>
      <c r="D384" s="129">
        <v>2342</v>
      </c>
      <c r="E384" s="130">
        <v>105.6525703004</v>
      </c>
      <c r="F384" s="131">
        <v>5.2</v>
      </c>
      <c r="G384" s="129">
        <v>356</v>
      </c>
      <c r="H384" s="130">
        <v>100.8519231412</v>
      </c>
      <c r="I384" s="131">
        <v>4.34</v>
      </c>
      <c r="J384" s="129">
        <v>722</v>
      </c>
      <c r="K384" s="130">
        <v>120.9927123632</v>
      </c>
      <c r="L384" s="131">
        <v>9.48</v>
      </c>
      <c r="M384" s="8">
        <v>1264</v>
      </c>
    </row>
    <row r="385" spans="1:13" ht="25.5" customHeight="1" x14ac:dyDescent="0.2">
      <c r="A385" s="92">
        <v>42186</v>
      </c>
      <c r="B385" s="27">
        <v>110.06243335720001</v>
      </c>
      <c r="C385" s="131">
        <v>4.07</v>
      </c>
      <c r="D385" s="129">
        <v>2421</v>
      </c>
      <c r="E385" s="130">
        <v>104.0264243963</v>
      </c>
      <c r="F385" s="131">
        <v>0.53</v>
      </c>
      <c r="G385" s="129">
        <v>331</v>
      </c>
      <c r="H385" s="130">
        <v>100.1915507385</v>
      </c>
      <c r="I385" s="131">
        <v>1.47</v>
      </c>
      <c r="J385" s="129">
        <v>714</v>
      </c>
      <c r="K385" s="130">
        <v>121.494461141</v>
      </c>
      <c r="L385" s="131">
        <v>7.44</v>
      </c>
      <c r="M385" s="8">
        <v>1376</v>
      </c>
    </row>
    <row r="386" spans="1:13" ht="25.5" customHeight="1" x14ac:dyDescent="0.2">
      <c r="A386" s="92">
        <v>42217</v>
      </c>
      <c r="B386" s="27">
        <v>110.60743885470001</v>
      </c>
      <c r="C386" s="131">
        <v>6.56</v>
      </c>
      <c r="D386" s="129">
        <v>2044</v>
      </c>
      <c r="E386" s="130">
        <v>105.57991586910001</v>
      </c>
      <c r="F386" s="131">
        <v>5.01</v>
      </c>
      <c r="G386" s="129">
        <v>265</v>
      </c>
      <c r="H386" s="130">
        <v>100.710765556</v>
      </c>
      <c r="I386" s="131">
        <v>3.72</v>
      </c>
      <c r="J386" s="129">
        <v>622</v>
      </c>
      <c r="K386" s="130">
        <v>122.59703033309999</v>
      </c>
      <c r="L386" s="131">
        <v>9.24</v>
      </c>
      <c r="M386" s="8">
        <v>1157</v>
      </c>
    </row>
    <row r="387" spans="1:13" ht="25.5" customHeight="1" x14ac:dyDescent="0.2">
      <c r="A387" s="92">
        <v>42248</v>
      </c>
      <c r="B387" s="27">
        <v>110.7851575312</v>
      </c>
      <c r="C387" s="131">
        <v>4.68</v>
      </c>
      <c r="D387" s="129">
        <v>2145</v>
      </c>
      <c r="E387" s="130">
        <v>100.9596332516</v>
      </c>
      <c r="F387" s="131">
        <v>-4.7699999999999996</v>
      </c>
      <c r="G387" s="129">
        <v>289</v>
      </c>
      <c r="H387" s="130">
        <v>102.2516189988</v>
      </c>
      <c r="I387" s="131">
        <v>5.14</v>
      </c>
      <c r="J387" s="129">
        <v>678</v>
      </c>
      <c r="K387" s="130">
        <v>123.5456938927</v>
      </c>
      <c r="L387" s="131">
        <v>9.1199999999999992</v>
      </c>
      <c r="M387" s="8">
        <v>1178</v>
      </c>
    </row>
    <row r="388" spans="1:13" ht="25.5" customHeight="1" x14ac:dyDescent="0.2">
      <c r="A388" s="92">
        <v>42278</v>
      </c>
      <c r="B388" s="27">
        <v>111.46291762680001</v>
      </c>
      <c r="C388" s="131">
        <v>6.07</v>
      </c>
      <c r="D388" s="129">
        <v>2019</v>
      </c>
      <c r="E388" s="130">
        <v>103.1721724492</v>
      </c>
      <c r="F388" s="131">
        <v>7.08</v>
      </c>
      <c r="G388" s="129">
        <v>252</v>
      </c>
      <c r="H388" s="130">
        <v>99.895198466599993</v>
      </c>
      <c r="I388" s="131">
        <v>0.19</v>
      </c>
      <c r="J388" s="129">
        <v>605</v>
      </c>
      <c r="K388" s="130">
        <v>125.71439704629999</v>
      </c>
      <c r="L388" s="131">
        <v>9.7200000000000006</v>
      </c>
      <c r="M388" s="8">
        <v>1162</v>
      </c>
    </row>
    <row r="389" spans="1:13" ht="25.5" customHeight="1" x14ac:dyDescent="0.2">
      <c r="A389" s="92">
        <v>42309</v>
      </c>
      <c r="B389" s="27">
        <v>112.57110075360001</v>
      </c>
      <c r="C389" s="131">
        <v>5.87</v>
      </c>
      <c r="D389" s="129">
        <v>1996</v>
      </c>
      <c r="E389" s="130">
        <v>107.8948875702</v>
      </c>
      <c r="F389" s="131">
        <v>6.35</v>
      </c>
      <c r="G389" s="129">
        <v>246</v>
      </c>
      <c r="H389" s="130">
        <v>99.436470401199998</v>
      </c>
      <c r="I389" s="131">
        <v>2.04</v>
      </c>
      <c r="J389" s="129">
        <v>594</v>
      </c>
      <c r="K389" s="130">
        <v>124.644614014</v>
      </c>
      <c r="L389" s="131">
        <v>7.6</v>
      </c>
      <c r="M389" s="8">
        <v>1156</v>
      </c>
    </row>
    <row r="390" spans="1:13" ht="25.5" customHeight="1" thickBot="1" x14ac:dyDescent="0.25">
      <c r="A390" s="93">
        <v>42339</v>
      </c>
      <c r="B390" s="27">
        <v>113.4442010784</v>
      </c>
      <c r="C390" s="131">
        <v>5.83</v>
      </c>
      <c r="D390" s="129">
        <v>2186</v>
      </c>
      <c r="E390" s="130">
        <v>105.8063971025</v>
      </c>
      <c r="F390" s="131">
        <v>-5.83</v>
      </c>
      <c r="G390" s="129">
        <v>312</v>
      </c>
      <c r="H390" s="130">
        <v>105.5645314866</v>
      </c>
      <c r="I390" s="131">
        <v>9.64</v>
      </c>
      <c r="J390" s="129">
        <v>677</v>
      </c>
      <c r="K390" s="130">
        <v>125.8958908453</v>
      </c>
      <c r="L390" s="131">
        <v>9.26</v>
      </c>
      <c r="M390" s="8">
        <v>1197</v>
      </c>
    </row>
    <row r="391" spans="1:13" ht="25.5" customHeight="1" x14ac:dyDescent="0.2">
      <c r="A391" s="91">
        <v>42370</v>
      </c>
      <c r="B391" s="25">
        <v>114.7483024644</v>
      </c>
      <c r="C391" s="127">
        <v>7.2</v>
      </c>
      <c r="D391" s="125">
        <v>1656</v>
      </c>
      <c r="E391" s="126">
        <v>106.999565757</v>
      </c>
      <c r="F391" s="127">
        <v>6.17</v>
      </c>
      <c r="G391" s="125">
        <v>176</v>
      </c>
      <c r="H391" s="126">
        <v>103.0182818123</v>
      </c>
      <c r="I391" s="127">
        <v>3.92</v>
      </c>
      <c r="J391" s="125">
        <v>450</v>
      </c>
      <c r="K391" s="126">
        <v>127.9499855002</v>
      </c>
      <c r="L391" s="127">
        <v>10</v>
      </c>
      <c r="M391" s="7">
        <v>1030</v>
      </c>
    </row>
    <row r="392" spans="1:13" ht="25.5" customHeight="1" x14ac:dyDescent="0.2">
      <c r="A392" s="92">
        <v>42401</v>
      </c>
      <c r="B392" s="27">
        <v>113.64811175920001</v>
      </c>
      <c r="C392" s="131">
        <v>3.89</v>
      </c>
      <c r="D392" s="129">
        <v>1927</v>
      </c>
      <c r="E392" s="130">
        <v>99.804203379100002</v>
      </c>
      <c r="F392" s="131">
        <v>-9.07</v>
      </c>
      <c r="G392" s="129">
        <v>238</v>
      </c>
      <c r="H392" s="130">
        <v>105.48097423989999</v>
      </c>
      <c r="I392" s="131">
        <v>7.35</v>
      </c>
      <c r="J392" s="129">
        <v>606</v>
      </c>
      <c r="K392" s="130">
        <v>127.9411644962</v>
      </c>
      <c r="L392" s="131">
        <v>8.1199999999999992</v>
      </c>
      <c r="M392" s="8">
        <v>1083</v>
      </c>
    </row>
    <row r="393" spans="1:13" ht="25.5" customHeight="1" x14ac:dyDescent="0.2">
      <c r="A393" s="92">
        <v>42430</v>
      </c>
      <c r="B393" s="27">
        <v>114.014031338</v>
      </c>
      <c r="C393" s="131">
        <v>4.12</v>
      </c>
      <c r="D393" s="129">
        <v>3030</v>
      </c>
      <c r="E393" s="130">
        <v>106.11209045299999</v>
      </c>
      <c r="F393" s="131">
        <v>1.63</v>
      </c>
      <c r="G393" s="129">
        <v>380</v>
      </c>
      <c r="H393" s="130">
        <v>104.4283511326</v>
      </c>
      <c r="I393" s="131">
        <v>4.5</v>
      </c>
      <c r="J393" s="129">
        <v>922</v>
      </c>
      <c r="K393" s="130">
        <v>125.5351971038</v>
      </c>
      <c r="L393" s="131">
        <v>4.46</v>
      </c>
      <c r="M393" s="8">
        <v>1728</v>
      </c>
    </row>
    <row r="394" spans="1:13" ht="25.5" customHeight="1" x14ac:dyDescent="0.2">
      <c r="A394" s="92">
        <v>42461</v>
      </c>
      <c r="B394" s="27">
        <v>115.1790342156</v>
      </c>
      <c r="C394" s="131">
        <v>5.31</v>
      </c>
      <c r="D394" s="129">
        <v>2053</v>
      </c>
      <c r="E394" s="130">
        <v>112.3525804809</v>
      </c>
      <c r="F394" s="131">
        <v>10.26</v>
      </c>
      <c r="G394" s="129">
        <v>270</v>
      </c>
      <c r="H394" s="130">
        <v>102.4044311162</v>
      </c>
      <c r="I394" s="131">
        <v>0.28000000000000003</v>
      </c>
      <c r="J394" s="129">
        <v>539</v>
      </c>
      <c r="K394" s="130">
        <v>128.41943508750001</v>
      </c>
      <c r="L394" s="131">
        <v>6.35</v>
      </c>
      <c r="M394" s="8">
        <v>1244</v>
      </c>
    </row>
    <row r="395" spans="1:13" ht="25.5" customHeight="1" x14ac:dyDescent="0.2">
      <c r="A395" s="92">
        <v>42491</v>
      </c>
      <c r="B395" s="27">
        <v>114.9866362934</v>
      </c>
      <c r="C395" s="131">
        <v>3.93</v>
      </c>
      <c r="D395" s="129">
        <v>1963</v>
      </c>
      <c r="E395" s="130">
        <v>107.95994261</v>
      </c>
      <c r="F395" s="131">
        <v>-1.26</v>
      </c>
      <c r="G395" s="129">
        <v>230</v>
      </c>
      <c r="H395" s="130">
        <v>101.4507671465</v>
      </c>
      <c r="I395" s="131">
        <v>0.02</v>
      </c>
      <c r="J395" s="129">
        <v>563</v>
      </c>
      <c r="K395" s="130">
        <v>131.73515136570001</v>
      </c>
      <c r="L395" s="131">
        <v>9.2899999999999991</v>
      </c>
      <c r="M395" s="8">
        <v>1170</v>
      </c>
    </row>
    <row r="396" spans="1:13" ht="25.5" customHeight="1" x14ac:dyDescent="0.2">
      <c r="A396" s="92">
        <v>42522</v>
      </c>
      <c r="B396" s="27">
        <v>116.67869175609999</v>
      </c>
      <c r="C396" s="131">
        <v>5.83</v>
      </c>
      <c r="D396" s="129">
        <v>2174</v>
      </c>
      <c r="E396" s="130">
        <v>110.47982985279999</v>
      </c>
      <c r="F396" s="131">
        <v>4.57</v>
      </c>
      <c r="G396" s="129">
        <v>292</v>
      </c>
      <c r="H396" s="130">
        <v>104.919505616</v>
      </c>
      <c r="I396" s="131">
        <v>4.03</v>
      </c>
      <c r="J396" s="129">
        <v>603</v>
      </c>
      <c r="K396" s="130">
        <v>130.09235687669999</v>
      </c>
      <c r="L396" s="131">
        <v>7.52</v>
      </c>
      <c r="M396" s="8">
        <v>1279</v>
      </c>
    </row>
    <row r="397" spans="1:13" ht="25.5" customHeight="1" x14ac:dyDescent="0.2">
      <c r="A397" s="92">
        <v>42552</v>
      </c>
      <c r="B397" s="27">
        <v>117.3699401888</v>
      </c>
      <c r="C397" s="131">
        <v>6.64</v>
      </c>
      <c r="D397" s="129">
        <v>2146</v>
      </c>
      <c r="E397" s="130">
        <v>112.1862067046</v>
      </c>
      <c r="F397" s="131">
        <v>7.84</v>
      </c>
      <c r="G397" s="129">
        <v>279</v>
      </c>
      <c r="H397" s="130">
        <v>104.18968888329999</v>
      </c>
      <c r="I397" s="131">
        <v>3.99</v>
      </c>
      <c r="J397" s="129">
        <v>576</v>
      </c>
      <c r="K397" s="130">
        <v>130.85598568730001</v>
      </c>
      <c r="L397" s="131">
        <v>7.71</v>
      </c>
      <c r="M397" s="8">
        <v>1291</v>
      </c>
    </row>
    <row r="398" spans="1:13" ht="25.5" customHeight="1" x14ac:dyDescent="0.2">
      <c r="A398" s="92">
        <v>42583</v>
      </c>
      <c r="B398" s="27">
        <v>117.7302617606</v>
      </c>
      <c r="C398" s="131">
        <v>6.44</v>
      </c>
      <c r="D398" s="129">
        <v>2092</v>
      </c>
      <c r="E398" s="130">
        <v>115.6505624301</v>
      </c>
      <c r="F398" s="131">
        <v>9.5399999999999991</v>
      </c>
      <c r="G398" s="129">
        <v>258</v>
      </c>
      <c r="H398" s="130">
        <v>104.47864125309999</v>
      </c>
      <c r="I398" s="131">
        <v>3.74</v>
      </c>
      <c r="J398" s="129">
        <v>603</v>
      </c>
      <c r="K398" s="130">
        <v>130.70414767010001</v>
      </c>
      <c r="L398" s="131">
        <v>6.61</v>
      </c>
      <c r="M398" s="8">
        <v>1231</v>
      </c>
    </row>
    <row r="399" spans="1:13" ht="25.5" customHeight="1" x14ac:dyDescent="0.2">
      <c r="A399" s="92">
        <v>42614</v>
      </c>
      <c r="B399" s="27">
        <v>118.8056274425</v>
      </c>
      <c r="C399" s="131">
        <v>7.24</v>
      </c>
      <c r="D399" s="129">
        <v>2245</v>
      </c>
      <c r="E399" s="130">
        <v>113.18631747249999</v>
      </c>
      <c r="F399" s="131">
        <v>12.11</v>
      </c>
      <c r="G399" s="129">
        <v>296</v>
      </c>
      <c r="H399" s="130">
        <v>105.47913719490001</v>
      </c>
      <c r="I399" s="131">
        <v>3.16</v>
      </c>
      <c r="J399" s="129">
        <v>661</v>
      </c>
      <c r="K399" s="130">
        <v>132.8318789928</v>
      </c>
      <c r="L399" s="131">
        <v>7.52</v>
      </c>
      <c r="M399" s="8">
        <v>1288</v>
      </c>
    </row>
    <row r="400" spans="1:13" ht="25.5" customHeight="1" x14ac:dyDescent="0.2">
      <c r="A400" s="92">
        <v>42644</v>
      </c>
      <c r="B400" s="27">
        <v>119.0411960452</v>
      </c>
      <c r="C400" s="131">
        <v>6.8</v>
      </c>
      <c r="D400" s="129">
        <v>1976</v>
      </c>
      <c r="E400" s="130">
        <v>115.38367630099999</v>
      </c>
      <c r="F400" s="131">
        <v>11.84</v>
      </c>
      <c r="G400" s="129">
        <v>235</v>
      </c>
      <c r="H400" s="130">
        <v>105.55169956749999</v>
      </c>
      <c r="I400" s="131">
        <v>5.66</v>
      </c>
      <c r="J400" s="129">
        <v>565</v>
      </c>
      <c r="K400" s="130">
        <v>132.00522758439999</v>
      </c>
      <c r="L400" s="131">
        <v>5</v>
      </c>
      <c r="M400" s="8">
        <v>1176</v>
      </c>
    </row>
    <row r="401" spans="1:13" ht="25.5" customHeight="1" x14ac:dyDescent="0.2">
      <c r="A401" s="92">
        <v>42675</v>
      </c>
      <c r="B401" s="27">
        <v>117.7188715242</v>
      </c>
      <c r="C401" s="131">
        <v>4.57</v>
      </c>
      <c r="D401" s="129">
        <v>2084</v>
      </c>
      <c r="E401" s="130">
        <v>105.8788881318</v>
      </c>
      <c r="F401" s="131">
        <v>-1.87</v>
      </c>
      <c r="G401" s="129">
        <v>267</v>
      </c>
      <c r="H401" s="130">
        <v>105.9315306191</v>
      </c>
      <c r="I401" s="131">
        <v>6.53</v>
      </c>
      <c r="J401" s="129">
        <v>598</v>
      </c>
      <c r="K401" s="130">
        <v>131.8738627674</v>
      </c>
      <c r="L401" s="131">
        <v>5.8</v>
      </c>
      <c r="M401" s="8">
        <v>1219</v>
      </c>
    </row>
    <row r="402" spans="1:13" ht="25.5" customHeight="1" thickBot="1" x14ac:dyDescent="0.25">
      <c r="A402" s="93">
        <v>42705</v>
      </c>
      <c r="B402" s="27">
        <v>120.4697770545</v>
      </c>
      <c r="C402" s="131">
        <v>6.19</v>
      </c>
      <c r="D402" s="129">
        <v>2177</v>
      </c>
      <c r="E402" s="130">
        <v>115.5000787128</v>
      </c>
      <c r="F402" s="131">
        <v>9.16</v>
      </c>
      <c r="G402" s="129">
        <v>297</v>
      </c>
      <c r="H402" s="130">
        <v>108.0867365806</v>
      </c>
      <c r="I402" s="131">
        <v>2.39</v>
      </c>
      <c r="J402" s="129">
        <v>590</v>
      </c>
      <c r="K402" s="130">
        <v>133.55452227070001</v>
      </c>
      <c r="L402" s="131">
        <v>6.08</v>
      </c>
      <c r="M402" s="8">
        <v>1290</v>
      </c>
    </row>
    <row r="403" spans="1:13" s="102" customFormat="1" ht="25.5" customHeight="1" x14ac:dyDescent="0.2">
      <c r="A403" s="91">
        <v>42736</v>
      </c>
      <c r="B403" s="25">
        <v>123.22373596529999</v>
      </c>
      <c r="C403" s="127">
        <v>7.39</v>
      </c>
      <c r="D403" s="125">
        <v>1659</v>
      </c>
      <c r="E403" s="126">
        <v>127.7044080086</v>
      </c>
      <c r="F403" s="127">
        <v>19.350000000000001</v>
      </c>
      <c r="G403" s="125">
        <v>155</v>
      </c>
      <c r="H403" s="126">
        <v>105.80007410180001</v>
      </c>
      <c r="I403" s="127">
        <v>2.7</v>
      </c>
      <c r="J403" s="125">
        <v>398</v>
      </c>
      <c r="K403" s="126">
        <v>134.88698158610001</v>
      </c>
      <c r="L403" s="127">
        <v>5.42</v>
      </c>
      <c r="M403" s="7">
        <v>1106</v>
      </c>
    </row>
    <row r="404" spans="1:13" s="102" customFormat="1" ht="25.5" customHeight="1" x14ac:dyDescent="0.2">
      <c r="A404" s="92">
        <v>42767</v>
      </c>
      <c r="B404" s="27">
        <v>120.37009529620001</v>
      </c>
      <c r="C404" s="131">
        <v>5.91</v>
      </c>
      <c r="D404" s="129">
        <v>1986</v>
      </c>
      <c r="E404" s="130">
        <v>116.7112063613</v>
      </c>
      <c r="F404" s="131">
        <v>16.940000000000001</v>
      </c>
      <c r="G404" s="129">
        <v>228</v>
      </c>
      <c r="H404" s="130">
        <v>105.1472578309</v>
      </c>
      <c r="I404" s="131">
        <v>-0.32</v>
      </c>
      <c r="J404" s="129">
        <v>589</v>
      </c>
      <c r="K404" s="130">
        <v>134.8176246596</v>
      </c>
      <c r="L404" s="131">
        <v>5.37</v>
      </c>
      <c r="M404" s="8">
        <v>1169</v>
      </c>
    </row>
    <row r="405" spans="1:13" s="102" customFormat="1" ht="25.5" customHeight="1" x14ac:dyDescent="0.2">
      <c r="A405" s="92">
        <v>42795</v>
      </c>
      <c r="B405" s="27">
        <v>120.9097966714</v>
      </c>
      <c r="C405" s="131">
        <v>6.05</v>
      </c>
      <c r="D405" s="129">
        <v>2865</v>
      </c>
      <c r="E405" s="130">
        <v>114.1080261229</v>
      </c>
      <c r="F405" s="131">
        <v>7.54</v>
      </c>
      <c r="G405" s="129">
        <v>309</v>
      </c>
      <c r="H405" s="130">
        <v>106.2771876483</v>
      </c>
      <c r="I405" s="131">
        <v>1.77</v>
      </c>
      <c r="J405" s="129">
        <v>799</v>
      </c>
      <c r="K405" s="130">
        <v>135.3513321463</v>
      </c>
      <c r="L405" s="131">
        <v>7.82</v>
      </c>
      <c r="M405" s="8">
        <v>1757</v>
      </c>
    </row>
    <row r="406" spans="1:13" s="102" customFormat="1" ht="25.5" customHeight="1" x14ac:dyDescent="0.2">
      <c r="A406" s="92">
        <v>42826</v>
      </c>
      <c r="B406" s="27">
        <v>117.07388454229999</v>
      </c>
      <c r="C406" s="131">
        <v>1.65</v>
      </c>
      <c r="D406" s="129">
        <v>1554</v>
      </c>
      <c r="E406" s="130">
        <v>110.70100175189999</v>
      </c>
      <c r="F406" s="131">
        <v>-1.47</v>
      </c>
      <c r="G406" s="129">
        <v>178</v>
      </c>
      <c r="H406" s="130">
        <v>99.969025790000003</v>
      </c>
      <c r="I406" s="131">
        <v>-2.38</v>
      </c>
      <c r="J406" s="129">
        <v>361</v>
      </c>
      <c r="K406" s="130">
        <v>134.7668271926</v>
      </c>
      <c r="L406" s="131">
        <v>4.9400000000000004</v>
      </c>
      <c r="M406" s="8">
        <v>1015</v>
      </c>
    </row>
    <row r="407" spans="1:13" s="102" customFormat="1" ht="25.5" customHeight="1" x14ac:dyDescent="0.2">
      <c r="A407" s="92">
        <v>42856</v>
      </c>
      <c r="B407" s="27">
        <v>117.00403530049999</v>
      </c>
      <c r="C407" s="131">
        <v>1.75</v>
      </c>
      <c r="D407" s="129">
        <v>1703</v>
      </c>
      <c r="E407" s="130">
        <v>105.2530915585</v>
      </c>
      <c r="F407" s="131">
        <v>-2.5099999999999998</v>
      </c>
      <c r="G407" s="129">
        <v>214</v>
      </c>
      <c r="H407" s="130">
        <v>104.9344730678</v>
      </c>
      <c r="I407" s="131">
        <v>3.43</v>
      </c>
      <c r="J407" s="129">
        <v>481</v>
      </c>
      <c r="K407" s="130">
        <v>135.57729156720001</v>
      </c>
      <c r="L407" s="131">
        <v>2.92</v>
      </c>
      <c r="M407" s="8">
        <v>1008</v>
      </c>
    </row>
    <row r="408" spans="1:13" s="102" customFormat="1" ht="25.5" customHeight="1" x14ac:dyDescent="0.2">
      <c r="A408" s="92">
        <v>42887</v>
      </c>
      <c r="B408" s="27">
        <v>121.88370357460001</v>
      </c>
      <c r="C408" s="131">
        <v>4.46</v>
      </c>
      <c r="D408" s="129">
        <v>1988</v>
      </c>
      <c r="E408" s="130">
        <v>112.20730141929999</v>
      </c>
      <c r="F408" s="131">
        <v>1.56</v>
      </c>
      <c r="G408" s="129">
        <v>259</v>
      </c>
      <c r="H408" s="130">
        <v>110.32922142300001</v>
      </c>
      <c r="I408" s="131">
        <v>5.16</v>
      </c>
      <c r="J408" s="129">
        <v>566</v>
      </c>
      <c r="K408" s="130">
        <v>136.15013694999999</v>
      </c>
      <c r="L408" s="131">
        <v>4.66</v>
      </c>
      <c r="M408" s="8">
        <v>1163</v>
      </c>
    </row>
    <row r="409" spans="1:13" s="102" customFormat="1" ht="25.5" customHeight="1" x14ac:dyDescent="0.2">
      <c r="A409" s="92">
        <v>42917</v>
      </c>
      <c r="B409" s="27">
        <v>123.15056350099999</v>
      </c>
      <c r="C409" s="131">
        <v>4.93</v>
      </c>
      <c r="D409" s="129">
        <v>2035</v>
      </c>
      <c r="E409" s="130">
        <v>121.3145241446</v>
      </c>
      <c r="F409" s="131">
        <v>8.14</v>
      </c>
      <c r="G409" s="129">
        <v>264</v>
      </c>
      <c r="H409" s="130">
        <v>106.50148149739999</v>
      </c>
      <c r="I409" s="131">
        <v>2.2200000000000002</v>
      </c>
      <c r="J409" s="129">
        <v>556</v>
      </c>
      <c r="K409" s="130">
        <v>139.77032723470001</v>
      </c>
      <c r="L409" s="131">
        <v>6.81</v>
      </c>
      <c r="M409" s="8">
        <v>1215</v>
      </c>
    </row>
    <row r="410" spans="1:13" s="102" customFormat="1" ht="25.5" customHeight="1" x14ac:dyDescent="0.2">
      <c r="A410" s="92">
        <v>42948</v>
      </c>
      <c r="B410" s="27">
        <v>123.09429140749999</v>
      </c>
      <c r="C410" s="131">
        <v>4.5599999999999996</v>
      </c>
      <c r="D410" s="129">
        <v>1873</v>
      </c>
      <c r="E410" s="130">
        <v>114.1550813561</v>
      </c>
      <c r="F410" s="131">
        <v>-1.29</v>
      </c>
      <c r="G410" s="129">
        <v>247</v>
      </c>
      <c r="H410" s="130">
        <v>112.022972182</v>
      </c>
      <c r="I410" s="131">
        <v>7.22</v>
      </c>
      <c r="J410" s="129">
        <v>479</v>
      </c>
      <c r="K410" s="130">
        <v>138.3250356492</v>
      </c>
      <c r="L410" s="131">
        <v>5.83</v>
      </c>
      <c r="M410" s="8">
        <v>1147</v>
      </c>
    </row>
    <row r="411" spans="1:13" s="102" customFormat="1" ht="25.5" customHeight="1" x14ac:dyDescent="0.2">
      <c r="A411" s="92">
        <v>42979</v>
      </c>
      <c r="B411" s="27">
        <v>121.7736875775</v>
      </c>
      <c r="C411" s="131">
        <v>2.5</v>
      </c>
      <c r="D411" s="129">
        <v>2284</v>
      </c>
      <c r="E411" s="130">
        <v>113.77691114140001</v>
      </c>
      <c r="F411" s="131">
        <v>0.52</v>
      </c>
      <c r="G411" s="129">
        <v>296</v>
      </c>
      <c r="H411" s="130">
        <v>106.5817756891</v>
      </c>
      <c r="I411" s="131">
        <v>1.05</v>
      </c>
      <c r="J411" s="129">
        <v>647</v>
      </c>
      <c r="K411" s="130">
        <v>138.20729623829999</v>
      </c>
      <c r="L411" s="131">
        <v>4.05</v>
      </c>
      <c r="M411" s="8">
        <v>1341</v>
      </c>
    </row>
    <row r="412" spans="1:13" s="102" customFormat="1" ht="25.5" customHeight="1" x14ac:dyDescent="0.2">
      <c r="A412" s="92">
        <v>43009</v>
      </c>
      <c r="B412" s="27">
        <v>117.6689546576</v>
      </c>
      <c r="C412" s="131">
        <v>-1.1499999999999999</v>
      </c>
      <c r="D412" s="129">
        <v>1956</v>
      </c>
      <c r="E412" s="130">
        <v>105.444546765</v>
      </c>
      <c r="F412" s="131">
        <v>-8.61</v>
      </c>
      <c r="G412" s="129">
        <v>253</v>
      </c>
      <c r="H412" s="130">
        <v>103.7100002824</v>
      </c>
      <c r="I412" s="131">
        <v>-1.74</v>
      </c>
      <c r="J412" s="129">
        <v>505</v>
      </c>
      <c r="K412" s="130">
        <v>136.29637096799999</v>
      </c>
      <c r="L412" s="131">
        <v>3.25</v>
      </c>
      <c r="M412" s="8">
        <v>1198</v>
      </c>
    </row>
    <row r="413" spans="1:13" s="102" customFormat="1" ht="25.5" customHeight="1" x14ac:dyDescent="0.2">
      <c r="A413" s="92">
        <v>43040</v>
      </c>
      <c r="B413" s="27">
        <v>122.2906011923</v>
      </c>
      <c r="C413" s="131">
        <v>3.88</v>
      </c>
      <c r="D413" s="129">
        <v>2002</v>
      </c>
      <c r="E413" s="130">
        <v>112.1595783054</v>
      </c>
      <c r="F413" s="131">
        <v>5.93</v>
      </c>
      <c r="G413" s="129">
        <v>219</v>
      </c>
      <c r="H413" s="130">
        <v>107.776329187</v>
      </c>
      <c r="I413" s="131">
        <v>1.74</v>
      </c>
      <c r="J413" s="129">
        <v>603</v>
      </c>
      <c r="K413" s="130">
        <v>139.78214879289999</v>
      </c>
      <c r="L413" s="131">
        <v>6</v>
      </c>
      <c r="M413" s="8">
        <v>1180</v>
      </c>
    </row>
    <row r="414" spans="1:13" s="103" customFormat="1" ht="25.5" customHeight="1" thickBot="1" x14ac:dyDescent="0.25">
      <c r="A414" s="95">
        <v>43070</v>
      </c>
      <c r="B414" s="96">
        <v>121.5239664276</v>
      </c>
      <c r="C414" s="132">
        <v>0.88</v>
      </c>
      <c r="D414" s="133">
        <v>2280</v>
      </c>
      <c r="E414" s="134">
        <v>112.99699963499999</v>
      </c>
      <c r="F414" s="132">
        <v>-2.17</v>
      </c>
      <c r="G414" s="133">
        <v>282</v>
      </c>
      <c r="H414" s="134">
        <v>105.1111022984</v>
      </c>
      <c r="I414" s="132">
        <v>-2.75</v>
      </c>
      <c r="J414" s="133">
        <v>619</v>
      </c>
      <c r="K414" s="134">
        <v>139.1779402386</v>
      </c>
      <c r="L414" s="132">
        <v>4.21</v>
      </c>
      <c r="M414" s="13">
        <v>1379</v>
      </c>
    </row>
    <row r="415" spans="1:13" s="102" customFormat="1" ht="25.5" customHeight="1" x14ac:dyDescent="0.2">
      <c r="A415" s="91">
        <v>43101</v>
      </c>
      <c r="B415" s="25">
        <v>121.8246543636</v>
      </c>
      <c r="C415" s="127">
        <v>-1.1399999999999999</v>
      </c>
      <c r="D415" s="125">
        <v>1606</v>
      </c>
      <c r="E415" s="126">
        <v>112.9258054562</v>
      </c>
      <c r="F415" s="127">
        <v>-11.57</v>
      </c>
      <c r="G415" s="125">
        <v>196</v>
      </c>
      <c r="H415" s="126">
        <v>106.3026750058</v>
      </c>
      <c r="I415" s="127">
        <v>0.48</v>
      </c>
      <c r="J415" s="125">
        <v>378</v>
      </c>
      <c r="K415" s="126">
        <v>139.5893384826</v>
      </c>
      <c r="L415" s="127">
        <v>3.49</v>
      </c>
      <c r="M415" s="7">
        <v>1032</v>
      </c>
    </row>
    <row r="416" spans="1:13" s="103" customFormat="1" ht="25.5" customHeight="1" x14ac:dyDescent="0.2">
      <c r="A416" s="92">
        <v>43132</v>
      </c>
      <c r="B416" s="27">
        <v>122.7648854589</v>
      </c>
      <c r="C416" s="131">
        <v>1.99</v>
      </c>
      <c r="D416" s="129">
        <v>1891</v>
      </c>
      <c r="E416" s="130">
        <v>111.6290060341</v>
      </c>
      <c r="F416" s="131">
        <v>-4.3499999999999996</v>
      </c>
      <c r="G416" s="129">
        <v>201</v>
      </c>
      <c r="H416" s="130">
        <v>108.7304632015</v>
      </c>
      <c r="I416" s="131">
        <v>3.41</v>
      </c>
      <c r="J416" s="129">
        <v>523</v>
      </c>
      <c r="K416" s="130">
        <v>138.93247858870001</v>
      </c>
      <c r="L416" s="131">
        <v>3.05</v>
      </c>
      <c r="M416" s="8">
        <v>1167</v>
      </c>
    </row>
    <row r="417" spans="1:13" s="103" customFormat="1" ht="25.5" customHeight="1" x14ac:dyDescent="0.2">
      <c r="A417" s="92">
        <v>43160</v>
      </c>
      <c r="B417" s="27">
        <v>123.4033117587</v>
      </c>
      <c r="C417" s="131">
        <v>2.06</v>
      </c>
      <c r="D417" s="129">
        <v>2785</v>
      </c>
      <c r="E417" s="130">
        <v>117.6726170073</v>
      </c>
      <c r="F417" s="131">
        <v>3.12</v>
      </c>
      <c r="G417" s="129">
        <v>329</v>
      </c>
      <c r="H417" s="130">
        <v>107.5446278714</v>
      </c>
      <c r="I417" s="131">
        <v>1.19</v>
      </c>
      <c r="J417" s="129">
        <v>794</v>
      </c>
      <c r="K417" s="130">
        <v>139.0311179041</v>
      </c>
      <c r="L417" s="131">
        <v>2.72</v>
      </c>
      <c r="M417" s="8">
        <v>1662</v>
      </c>
    </row>
    <row r="418" spans="1:13" s="103" customFormat="1" ht="25.5" customHeight="1" x14ac:dyDescent="0.2">
      <c r="A418" s="92">
        <v>43191</v>
      </c>
      <c r="B418" s="27">
        <v>125.0488656826</v>
      </c>
      <c r="C418" s="131">
        <v>6.81</v>
      </c>
      <c r="D418" s="129">
        <v>1922</v>
      </c>
      <c r="E418" s="130">
        <v>120.777525864</v>
      </c>
      <c r="F418" s="131">
        <v>9.1</v>
      </c>
      <c r="G418" s="129">
        <v>191</v>
      </c>
      <c r="H418" s="130">
        <v>110.0264568158</v>
      </c>
      <c r="I418" s="131">
        <v>10.06</v>
      </c>
      <c r="J418" s="129">
        <v>473</v>
      </c>
      <c r="K418" s="130">
        <v>140.29117762710001</v>
      </c>
      <c r="L418" s="131">
        <v>4.0999999999999996</v>
      </c>
      <c r="M418" s="8">
        <v>1258</v>
      </c>
    </row>
    <row r="419" spans="1:13" s="103" customFormat="1" ht="25.5" customHeight="1" x14ac:dyDescent="0.2">
      <c r="A419" s="92">
        <v>43221</v>
      </c>
      <c r="B419" s="27">
        <v>123.75964819150001</v>
      </c>
      <c r="C419" s="131">
        <v>5.77</v>
      </c>
      <c r="D419" s="129">
        <v>1935</v>
      </c>
      <c r="E419" s="130">
        <v>113.9698517888</v>
      </c>
      <c r="F419" s="131">
        <v>8.2799999999999994</v>
      </c>
      <c r="G419" s="129">
        <v>232</v>
      </c>
      <c r="H419" s="130">
        <v>111.5409271355</v>
      </c>
      <c r="I419" s="131">
        <v>6.3</v>
      </c>
      <c r="J419" s="129">
        <v>497</v>
      </c>
      <c r="K419" s="130">
        <v>141.22784174180001</v>
      </c>
      <c r="L419" s="131">
        <v>4.17</v>
      </c>
      <c r="M419" s="8">
        <v>1206</v>
      </c>
    </row>
    <row r="420" spans="1:13" s="103" customFormat="1" ht="25.5" customHeight="1" x14ac:dyDescent="0.2">
      <c r="A420" s="92">
        <v>43252</v>
      </c>
      <c r="B420" s="27">
        <v>124.4723730597</v>
      </c>
      <c r="C420" s="131">
        <v>2.12</v>
      </c>
      <c r="D420" s="129">
        <v>2133</v>
      </c>
      <c r="E420" s="130">
        <v>113.4367838582</v>
      </c>
      <c r="F420" s="131">
        <v>1.1000000000000001</v>
      </c>
      <c r="G420" s="129">
        <v>271</v>
      </c>
      <c r="H420" s="130">
        <v>110.58815420249999</v>
      </c>
      <c r="I420" s="131">
        <v>0.23</v>
      </c>
      <c r="J420" s="129">
        <v>601</v>
      </c>
      <c r="K420" s="130">
        <v>141.55937981989999</v>
      </c>
      <c r="L420" s="131">
        <v>3.97</v>
      </c>
      <c r="M420" s="8">
        <v>1261</v>
      </c>
    </row>
    <row r="421" spans="1:13" ht="25.5" customHeight="1" x14ac:dyDescent="0.2">
      <c r="A421" s="92">
        <v>43282</v>
      </c>
      <c r="B421" s="27">
        <v>124.0698499473</v>
      </c>
      <c r="C421" s="131">
        <v>0.75</v>
      </c>
      <c r="D421" s="129">
        <v>2160</v>
      </c>
      <c r="E421" s="130">
        <v>116.2357735361</v>
      </c>
      <c r="F421" s="131">
        <v>-4.1900000000000004</v>
      </c>
      <c r="G421" s="129">
        <v>236</v>
      </c>
      <c r="H421" s="130">
        <v>108.358138217</v>
      </c>
      <c r="I421" s="131">
        <v>1.74</v>
      </c>
      <c r="J421" s="129">
        <v>583</v>
      </c>
      <c r="K421" s="130">
        <v>140.87253038520001</v>
      </c>
      <c r="L421" s="131">
        <v>0.79</v>
      </c>
      <c r="M421" s="8">
        <v>1341</v>
      </c>
    </row>
    <row r="422" spans="1:13" ht="25.5" customHeight="1" x14ac:dyDescent="0.2">
      <c r="A422" s="92">
        <v>43313</v>
      </c>
      <c r="B422" s="27">
        <v>125.3124501355</v>
      </c>
      <c r="C422" s="131">
        <v>1.8</v>
      </c>
      <c r="D422" s="129">
        <v>1939</v>
      </c>
      <c r="E422" s="130">
        <v>112.04951970880001</v>
      </c>
      <c r="F422" s="131">
        <v>-1.84</v>
      </c>
      <c r="G422" s="129">
        <v>237</v>
      </c>
      <c r="H422" s="130">
        <v>114.9261645335</v>
      </c>
      <c r="I422" s="131">
        <v>2.59</v>
      </c>
      <c r="J422" s="129">
        <v>517</v>
      </c>
      <c r="K422" s="130">
        <v>144.17123166709999</v>
      </c>
      <c r="L422" s="131">
        <v>4.2300000000000004</v>
      </c>
      <c r="M422" s="8">
        <v>1185</v>
      </c>
    </row>
    <row r="423" spans="1:13" ht="25.5" customHeight="1" x14ac:dyDescent="0.2">
      <c r="A423" s="92">
        <v>43344</v>
      </c>
      <c r="B423" s="27">
        <v>121.6613974258</v>
      </c>
      <c r="C423" s="131">
        <v>-0.09</v>
      </c>
      <c r="D423" s="129">
        <v>1958</v>
      </c>
      <c r="E423" s="130">
        <v>118.0868595029</v>
      </c>
      <c r="F423" s="131">
        <v>3.79</v>
      </c>
      <c r="G423" s="129">
        <v>240</v>
      </c>
      <c r="H423" s="130">
        <v>103.77339653910001</v>
      </c>
      <c r="I423" s="131">
        <v>-2.63</v>
      </c>
      <c r="J423" s="129">
        <v>599</v>
      </c>
      <c r="K423" s="130">
        <v>141.02447961710001</v>
      </c>
      <c r="L423" s="131">
        <v>2.04</v>
      </c>
      <c r="M423" s="8">
        <v>1119</v>
      </c>
    </row>
    <row r="424" spans="1:13" ht="25.5" customHeight="1" x14ac:dyDescent="0.2">
      <c r="A424" s="92">
        <v>43374</v>
      </c>
      <c r="B424" s="27">
        <v>125.1853102492</v>
      </c>
      <c r="C424" s="131">
        <v>6.39</v>
      </c>
      <c r="D424" s="129">
        <v>1966</v>
      </c>
      <c r="E424" s="130">
        <v>116.006832507</v>
      </c>
      <c r="F424" s="131">
        <v>10.02</v>
      </c>
      <c r="G424" s="129">
        <v>242</v>
      </c>
      <c r="H424" s="130">
        <v>110.771791509</v>
      </c>
      <c r="I424" s="131">
        <v>6.81</v>
      </c>
      <c r="J424" s="129">
        <v>498</v>
      </c>
      <c r="K424" s="130">
        <v>141.98613100220001</v>
      </c>
      <c r="L424" s="131">
        <v>4.17</v>
      </c>
      <c r="M424" s="8">
        <v>1226</v>
      </c>
    </row>
    <row r="425" spans="1:13" ht="25.5" customHeight="1" x14ac:dyDescent="0.2">
      <c r="A425" s="92">
        <v>43405</v>
      </c>
      <c r="B425" s="27">
        <v>123.9465838748</v>
      </c>
      <c r="C425" s="131">
        <v>1.35</v>
      </c>
      <c r="D425" s="129">
        <v>2127</v>
      </c>
      <c r="E425" s="130">
        <v>107.2922349231</v>
      </c>
      <c r="F425" s="131">
        <v>-4.34</v>
      </c>
      <c r="G425" s="129">
        <v>235</v>
      </c>
      <c r="H425" s="130">
        <v>108.0514890499</v>
      </c>
      <c r="I425" s="131">
        <v>0.26</v>
      </c>
      <c r="J425" s="129">
        <v>607</v>
      </c>
      <c r="K425" s="130">
        <v>145.0321669866</v>
      </c>
      <c r="L425" s="131">
        <v>3.76</v>
      </c>
      <c r="M425" s="8">
        <v>1285</v>
      </c>
    </row>
    <row r="426" spans="1:13" ht="25.5" customHeight="1" thickBot="1" x14ac:dyDescent="0.25">
      <c r="A426" s="95">
        <v>43435</v>
      </c>
      <c r="B426" s="96">
        <v>124.42198376189999</v>
      </c>
      <c r="C426" s="132">
        <v>2.38</v>
      </c>
      <c r="D426" s="133">
        <v>2209</v>
      </c>
      <c r="E426" s="134">
        <v>115.3374367676</v>
      </c>
      <c r="F426" s="132">
        <v>2.0699999999999998</v>
      </c>
      <c r="G426" s="133">
        <v>284</v>
      </c>
      <c r="H426" s="134">
        <v>108.1158860666</v>
      </c>
      <c r="I426" s="132">
        <v>2.86</v>
      </c>
      <c r="J426" s="133">
        <v>619</v>
      </c>
      <c r="K426" s="134">
        <v>143.57936941169999</v>
      </c>
      <c r="L426" s="132">
        <v>3.16</v>
      </c>
      <c r="M426" s="13">
        <v>1306</v>
      </c>
    </row>
    <row r="427" spans="1:13" ht="25.5" customHeight="1" x14ac:dyDescent="0.2">
      <c r="A427" s="91">
        <v>43466</v>
      </c>
      <c r="B427" s="25">
        <v>125.23442450909999</v>
      </c>
      <c r="C427" s="127">
        <v>2.8</v>
      </c>
      <c r="D427" s="125">
        <v>1694</v>
      </c>
      <c r="E427" s="126">
        <v>112.5508364076</v>
      </c>
      <c r="F427" s="127">
        <v>-0.33</v>
      </c>
      <c r="G427" s="125">
        <v>192</v>
      </c>
      <c r="H427" s="126">
        <v>109.1318777322</v>
      </c>
      <c r="I427" s="127">
        <v>2.66</v>
      </c>
      <c r="J427" s="125">
        <v>381</v>
      </c>
      <c r="K427" s="126">
        <v>144.7910846366</v>
      </c>
      <c r="L427" s="127">
        <v>3.73</v>
      </c>
      <c r="M427" s="7">
        <v>1121</v>
      </c>
    </row>
    <row r="428" spans="1:13" ht="25.5" customHeight="1" x14ac:dyDescent="0.2">
      <c r="A428" s="92">
        <v>43497</v>
      </c>
      <c r="B428" s="27">
        <v>123.82121126040001</v>
      </c>
      <c r="C428" s="131">
        <v>0.86</v>
      </c>
      <c r="D428" s="129">
        <v>1787</v>
      </c>
      <c r="E428" s="130">
        <v>114.7240951289</v>
      </c>
      <c r="F428" s="131">
        <v>2.77</v>
      </c>
      <c r="G428" s="129">
        <v>223</v>
      </c>
      <c r="H428" s="130">
        <v>105.517895842</v>
      </c>
      <c r="I428" s="131">
        <v>-2.95</v>
      </c>
      <c r="J428" s="129">
        <v>497</v>
      </c>
      <c r="K428" s="130">
        <v>145.0393648891</v>
      </c>
      <c r="L428" s="131">
        <v>4.4000000000000004</v>
      </c>
      <c r="M428" s="8">
        <v>1067</v>
      </c>
    </row>
    <row r="429" spans="1:13" ht="25.5" customHeight="1" x14ac:dyDescent="0.2">
      <c r="A429" s="92">
        <v>43525</v>
      </c>
      <c r="B429" s="27">
        <v>124.43297088680001</v>
      </c>
      <c r="C429" s="131">
        <v>0.83</v>
      </c>
      <c r="D429" s="129">
        <v>2599</v>
      </c>
      <c r="E429" s="130">
        <v>114.2886634921</v>
      </c>
      <c r="F429" s="131">
        <v>-2.88</v>
      </c>
      <c r="G429" s="129">
        <v>298</v>
      </c>
      <c r="H429" s="130">
        <v>106.3078957331</v>
      </c>
      <c r="I429" s="131">
        <v>-1.1499999999999999</v>
      </c>
      <c r="J429" s="129">
        <v>790</v>
      </c>
      <c r="K429" s="130">
        <v>146.55375528260001</v>
      </c>
      <c r="L429" s="131">
        <v>5.41</v>
      </c>
      <c r="M429" s="8">
        <v>1511</v>
      </c>
    </row>
    <row r="430" spans="1:13" ht="25.5" customHeight="1" x14ac:dyDescent="0.2">
      <c r="A430" s="92">
        <v>43556</v>
      </c>
      <c r="B430" s="27">
        <v>126.8737731097</v>
      </c>
      <c r="C430" s="131">
        <v>1.46</v>
      </c>
      <c r="D430" s="129">
        <v>2022</v>
      </c>
      <c r="E430" s="130">
        <v>116.7390768705</v>
      </c>
      <c r="F430" s="131">
        <v>-3.34</v>
      </c>
      <c r="G430" s="129">
        <v>192</v>
      </c>
      <c r="H430" s="130">
        <v>108.62737476069999</v>
      </c>
      <c r="I430" s="131">
        <v>-1.27</v>
      </c>
      <c r="J430" s="129">
        <v>487</v>
      </c>
      <c r="K430" s="130">
        <v>146.8981748834</v>
      </c>
      <c r="L430" s="131">
        <v>4.71</v>
      </c>
      <c r="M430" s="8">
        <v>1343</v>
      </c>
    </row>
    <row r="431" spans="1:13" ht="25.5" customHeight="1" x14ac:dyDescent="0.2">
      <c r="A431" s="92">
        <v>43586</v>
      </c>
      <c r="B431" s="27">
        <v>126.5891844081</v>
      </c>
      <c r="C431" s="131">
        <v>2.29</v>
      </c>
      <c r="D431" s="129">
        <v>2001</v>
      </c>
      <c r="E431" s="130">
        <v>122.3545048558</v>
      </c>
      <c r="F431" s="131">
        <v>7.36</v>
      </c>
      <c r="G431" s="129">
        <v>215</v>
      </c>
      <c r="H431" s="130">
        <v>109.0221759033</v>
      </c>
      <c r="I431" s="131">
        <v>-2.2599999999999998</v>
      </c>
      <c r="J431" s="129">
        <v>514</v>
      </c>
      <c r="K431" s="130">
        <v>145.1691670706</v>
      </c>
      <c r="L431" s="131">
        <v>2.79</v>
      </c>
      <c r="M431" s="8">
        <v>1272</v>
      </c>
    </row>
    <row r="432" spans="1:13" ht="25.5" customHeight="1" x14ac:dyDescent="0.2">
      <c r="A432" s="92">
        <v>43617</v>
      </c>
      <c r="B432" s="27">
        <v>124.32414387599999</v>
      </c>
      <c r="C432" s="131">
        <v>-0.12</v>
      </c>
      <c r="D432" s="129">
        <v>2209</v>
      </c>
      <c r="E432" s="130">
        <v>103.40095658600001</v>
      </c>
      <c r="F432" s="131">
        <v>-8.85</v>
      </c>
      <c r="G432" s="129">
        <v>251</v>
      </c>
      <c r="H432" s="130">
        <v>107.95572952969999</v>
      </c>
      <c r="I432" s="131">
        <v>-2.38</v>
      </c>
      <c r="J432" s="129">
        <v>596</v>
      </c>
      <c r="K432" s="130">
        <v>147.2561461853</v>
      </c>
      <c r="L432" s="131">
        <v>4.0199999999999996</v>
      </c>
      <c r="M432" s="8">
        <v>1362</v>
      </c>
    </row>
    <row r="433" spans="1:13" ht="25.5" customHeight="1" x14ac:dyDescent="0.2">
      <c r="A433" s="92">
        <v>43647</v>
      </c>
      <c r="B433" s="27">
        <v>127.5157675288</v>
      </c>
      <c r="C433" s="131">
        <v>2.78</v>
      </c>
      <c r="D433" s="129">
        <v>2203</v>
      </c>
      <c r="E433" s="130">
        <v>120.17213336250001</v>
      </c>
      <c r="F433" s="131">
        <v>3.39</v>
      </c>
      <c r="G433" s="129">
        <v>269</v>
      </c>
      <c r="H433" s="130">
        <v>108.8156422034</v>
      </c>
      <c r="I433" s="131">
        <v>0.42</v>
      </c>
      <c r="J433" s="129">
        <v>561</v>
      </c>
      <c r="K433" s="130">
        <v>146.80094349160001</v>
      </c>
      <c r="L433" s="131">
        <v>4.21</v>
      </c>
      <c r="M433" s="8">
        <v>1373</v>
      </c>
    </row>
    <row r="434" spans="1:13" ht="25.5" customHeight="1" x14ac:dyDescent="0.2">
      <c r="A434" s="92">
        <v>43678</v>
      </c>
      <c r="B434" s="27">
        <v>126.3556106277</v>
      </c>
      <c r="C434" s="131">
        <v>0.83</v>
      </c>
      <c r="D434" s="129">
        <v>1879</v>
      </c>
      <c r="E434" s="130">
        <v>119.4589227271</v>
      </c>
      <c r="F434" s="131">
        <v>6.61</v>
      </c>
      <c r="G434" s="129">
        <v>183</v>
      </c>
      <c r="H434" s="130">
        <v>108.5764650465</v>
      </c>
      <c r="I434" s="131">
        <v>-5.53</v>
      </c>
      <c r="J434" s="129">
        <v>514</v>
      </c>
      <c r="K434" s="130">
        <v>146.03508909909999</v>
      </c>
      <c r="L434" s="131">
        <v>1.29</v>
      </c>
      <c r="M434" s="8">
        <v>1182</v>
      </c>
    </row>
    <row r="435" spans="1:13" ht="25.5" customHeight="1" x14ac:dyDescent="0.2">
      <c r="A435" s="92">
        <v>43709</v>
      </c>
      <c r="B435" s="27">
        <v>126.3783137482</v>
      </c>
      <c r="C435" s="131">
        <v>3.88</v>
      </c>
      <c r="D435" s="129">
        <v>2242</v>
      </c>
      <c r="E435" s="130">
        <v>115.7989761624</v>
      </c>
      <c r="F435" s="131">
        <v>-1.94</v>
      </c>
      <c r="G435" s="129">
        <v>256</v>
      </c>
      <c r="H435" s="130">
        <v>108.37639990940001</v>
      </c>
      <c r="I435" s="131">
        <v>4.4400000000000004</v>
      </c>
      <c r="J435" s="129">
        <v>558</v>
      </c>
      <c r="K435" s="130">
        <v>145.34967636580001</v>
      </c>
      <c r="L435" s="131">
        <v>3.07</v>
      </c>
      <c r="M435" s="8">
        <v>1428</v>
      </c>
    </row>
    <row r="436" spans="1:13" ht="25.5" customHeight="1" x14ac:dyDescent="0.2">
      <c r="A436" s="92">
        <v>43739</v>
      </c>
      <c r="B436" s="27">
        <v>126.53475517690001</v>
      </c>
      <c r="C436" s="131">
        <v>1.08</v>
      </c>
      <c r="D436" s="129">
        <v>1609</v>
      </c>
      <c r="E436" s="130">
        <v>116.6145856325</v>
      </c>
      <c r="F436" s="131">
        <v>0.52</v>
      </c>
      <c r="G436" s="129">
        <v>190</v>
      </c>
      <c r="H436" s="130">
        <v>107.7068127605</v>
      </c>
      <c r="I436" s="131">
        <v>-2.77</v>
      </c>
      <c r="J436" s="129">
        <v>370</v>
      </c>
      <c r="K436" s="130">
        <v>149.66686151249999</v>
      </c>
      <c r="L436" s="131">
        <v>5.41</v>
      </c>
      <c r="M436" s="8">
        <v>1049</v>
      </c>
    </row>
    <row r="437" spans="1:13" ht="25.5" customHeight="1" x14ac:dyDescent="0.2">
      <c r="A437" s="92">
        <v>43770</v>
      </c>
      <c r="B437" s="27">
        <v>126.5908098268</v>
      </c>
      <c r="C437" s="131">
        <v>2.13</v>
      </c>
      <c r="D437" s="129">
        <v>1755</v>
      </c>
      <c r="E437" s="130">
        <v>115.2473438565</v>
      </c>
      <c r="F437" s="131">
        <v>7.41</v>
      </c>
      <c r="G437" s="129">
        <v>202</v>
      </c>
      <c r="H437" s="130">
        <v>106.22576672859999</v>
      </c>
      <c r="I437" s="131">
        <v>-1.69</v>
      </c>
      <c r="J437" s="129">
        <v>454</v>
      </c>
      <c r="K437" s="130">
        <v>149.5297184957</v>
      </c>
      <c r="L437" s="131">
        <v>3.1</v>
      </c>
      <c r="M437" s="8">
        <v>1099</v>
      </c>
    </row>
    <row r="438" spans="1:13" ht="25.5" customHeight="1" thickBot="1" x14ac:dyDescent="0.25">
      <c r="A438" s="95">
        <v>43800</v>
      </c>
      <c r="B438" s="96">
        <v>127.67839919959999</v>
      </c>
      <c r="C438" s="132">
        <v>2.62</v>
      </c>
      <c r="D438" s="133">
        <v>2317</v>
      </c>
      <c r="E438" s="134">
        <v>115.9205447228</v>
      </c>
      <c r="F438" s="132">
        <v>0.51</v>
      </c>
      <c r="G438" s="133">
        <v>303</v>
      </c>
      <c r="H438" s="134">
        <v>107.2129179204</v>
      </c>
      <c r="I438" s="132">
        <v>-0.84</v>
      </c>
      <c r="J438" s="133">
        <v>621</v>
      </c>
      <c r="K438" s="134">
        <v>150.9275439285</v>
      </c>
      <c r="L438" s="132">
        <v>5.12</v>
      </c>
      <c r="M438" s="13">
        <v>1393</v>
      </c>
    </row>
    <row r="439" spans="1:13" ht="25.5" customHeight="1" x14ac:dyDescent="0.2">
      <c r="A439" s="91">
        <v>43831</v>
      </c>
      <c r="B439" s="25">
        <v>126.4665255183</v>
      </c>
      <c r="C439" s="127">
        <v>0.98</v>
      </c>
      <c r="D439" s="125">
        <v>1801</v>
      </c>
      <c r="E439" s="126">
        <v>104.39999564350001</v>
      </c>
      <c r="F439" s="127">
        <v>-7.24</v>
      </c>
      <c r="G439" s="125">
        <v>174</v>
      </c>
      <c r="H439" s="126">
        <v>109.3307113172</v>
      </c>
      <c r="I439" s="127">
        <v>0.18</v>
      </c>
      <c r="J439" s="125">
        <v>449</v>
      </c>
      <c r="K439" s="126">
        <v>151.0875879626</v>
      </c>
      <c r="L439" s="127">
        <v>4.3499999999999996</v>
      </c>
      <c r="M439" s="7">
        <v>1178</v>
      </c>
    </row>
    <row r="440" spans="1:13" ht="25.5" customHeight="1" x14ac:dyDescent="0.2">
      <c r="A440" s="92">
        <v>43862</v>
      </c>
      <c r="B440" s="27">
        <v>127.4941406696</v>
      </c>
      <c r="C440" s="131">
        <v>2.97</v>
      </c>
      <c r="D440" s="129">
        <v>2195</v>
      </c>
      <c r="E440" s="130">
        <v>112.9205484674</v>
      </c>
      <c r="F440" s="131">
        <v>-1.57</v>
      </c>
      <c r="G440" s="129">
        <v>220</v>
      </c>
      <c r="H440" s="130">
        <v>106.7322226487</v>
      </c>
      <c r="I440" s="131">
        <v>1.1499999999999999</v>
      </c>
      <c r="J440" s="129">
        <v>613</v>
      </c>
      <c r="K440" s="130">
        <v>150.58985275250001</v>
      </c>
      <c r="L440" s="131">
        <v>3.83</v>
      </c>
      <c r="M440" s="8">
        <v>1362</v>
      </c>
    </row>
    <row r="441" spans="1:13" ht="25.5" customHeight="1" x14ac:dyDescent="0.2">
      <c r="A441" s="92">
        <v>43891</v>
      </c>
      <c r="B441" s="27">
        <v>127.7100109666</v>
      </c>
      <c r="C441" s="131">
        <v>2.63</v>
      </c>
      <c r="D441" s="129">
        <v>3271</v>
      </c>
      <c r="E441" s="130">
        <v>112.67891611589999</v>
      </c>
      <c r="F441" s="131">
        <v>-1.41</v>
      </c>
      <c r="G441" s="129">
        <v>340</v>
      </c>
      <c r="H441" s="130">
        <v>108.5470146895</v>
      </c>
      <c r="I441" s="131">
        <v>2.11</v>
      </c>
      <c r="J441" s="129">
        <v>956</v>
      </c>
      <c r="K441" s="130">
        <v>151.66004438260001</v>
      </c>
      <c r="L441" s="131">
        <v>3.48</v>
      </c>
      <c r="M441" s="8">
        <v>1975</v>
      </c>
    </row>
    <row r="442" spans="1:13" ht="25.5" customHeight="1" x14ac:dyDescent="0.2">
      <c r="A442" s="92">
        <v>43922</v>
      </c>
      <c r="B442" s="27">
        <v>125.93883230260001</v>
      </c>
      <c r="C442" s="131">
        <v>-0.74</v>
      </c>
      <c r="D442" s="129">
        <v>2036</v>
      </c>
      <c r="E442" s="130">
        <v>108.4446874787</v>
      </c>
      <c r="F442" s="131">
        <v>-7.11</v>
      </c>
      <c r="G442" s="129">
        <v>212</v>
      </c>
      <c r="H442" s="130">
        <v>107.9532198095</v>
      </c>
      <c r="I442" s="131">
        <v>-0.62</v>
      </c>
      <c r="J442" s="129">
        <v>556</v>
      </c>
      <c r="K442" s="130">
        <v>151.5765122679</v>
      </c>
      <c r="L442" s="131">
        <v>3.18</v>
      </c>
      <c r="M442" s="8">
        <v>1268</v>
      </c>
    </row>
    <row r="443" spans="1:13" ht="25.5" customHeight="1" x14ac:dyDescent="0.2">
      <c r="A443" s="92">
        <v>43952</v>
      </c>
      <c r="B443" s="27">
        <v>127.04094243740001</v>
      </c>
      <c r="C443" s="131">
        <v>0.36</v>
      </c>
      <c r="D443" s="129">
        <v>1398</v>
      </c>
      <c r="E443" s="130">
        <v>109.3380552462</v>
      </c>
      <c r="F443" s="131">
        <v>-10.64</v>
      </c>
      <c r="G443" s="129">
        <v>155</v>
      </c>
      <c r="H443" s="130">
        <v>107.4976319054</v>
      </c>
      <c r="I443" s="131">
        <v>-1.4</v>
      </c>
      <c r="J443" s="129">
        <v>394</v>
      </c>
      <c r="K443" s="130">
        <v>155.53858805600001</v>
      </c>
      <c r="L443" s="131">
        <v>7.14</v>
      </c>
      <c r="M443" s="8">
        <v>849</v>
      </c>
    </row>
    <row r="444" spans="1:13" ht="25.5" customHeight="1" x14ac:dyDescent="0.2">
      <c r="A444" s="92">
        <v>43983</v>
      </c>
      <c r="B444" s="27">
        <v>124.9768374369</v>
      </c>
      <c r="C444" s="131">
        <v>0.52</v>
      </c>
      <c r="D444" s="129">
        <v>1970</v>
      </c>
      <c r="E444" s="130">
        <v>109.24322154230001</v>
      </c>
      <c r="F444" s="131">
        <v>5.65</v>
      </c>
      <c r="G444" s="129">
        <v>240</v>
      </c>
      <c r="H444" s="130">
        <v>105.11451194590001</v>
      </c>
      <c r="I444" s="131">
        <v>-2.63</v>
      </c>
      <c r="J444" s="129">
        <v>651</v>
      </c>
      <c r="K444" s="130">
        <v>152.34005327009999</v>
      </c>
      <c r="L444" s="131">
        <v>3.45</v>
      </c>
      <c r="M444" s="8">
        <v>1079</v>
      </c>
    </row>
    <row r="445" spans="1:13" ht="25.5" customHeight="1" x14ac:dyDescent="0.2">
      <c r="A445" s="92">
        <v>44013</v>
      </c>
      <c r="B445" s="27">
        <v>124.1406143441</v>
      </c>
      <c r="C445" s="131">
        <v>-2.65</v>
      </c>
      <c r="D445" s="129">
        <v>2427</v>
      </c>
      <c r="E445" s="130">
        <v>106.5148428828</v>
      </c>
      <c r="F445" s="131">
        <v>-11.36</v>
      </c>
      <c r="G445" s="129">
        <v>257</v>
      </c>
      <c r="H445" s="130">
        <v>104.76610723989999</v>
      </c>
      <c r="I445" s="131">
        <v>-3.72</v>
      </c>
      <c r="J445" s="129">
        <v>754</v>
      </c>
      <c r="K445" s="130">
        <v>150.06590385850001</v>
      </c>
      <c r="L445" s="131">
        <v>2.2200000000000002</v>
      </c>
      <c r="M445" s="8">
        <v>1416</v>
      </c>
    </row>
    <row r="446" spans="1:13" ht="25.5" customHeight="1" x14ac:dyDescent="0.2">
      <c r="A446" s="92">
        <v>44044</v>
      </c>
      <c r="B446" s="27">
        <v>124.64532948679999</v>
      </c>
      <c r="C446" s="131">
        <v>-1.35</v>
      </c>
      <c r="D446" s="129">
        <v>2277</v>
      </c>
      <c r="E446" s="130">
        <v>102.4169141469</v>
      </c>
      <c r="F446" s="131">
        <v>-14.27</v>
      </c>
      <c r="G446" s="129">
        <v>217</v>
      </c>
      <c r="H446" s="130">
        <v>105.2852681576</v>
      </c>
      <c r="I446" s="131">
        <v>-3.03</v>
      </c>
      <c r="J446" s="129">
        <v>655</v>
      </c>
      <c r="K446" s="130">
        <v>152.4986082975</v>
      </c>
      <c r="L446" s="131">
        <v>4.43</v>
      </c>
      <c r="M446" s="8">
        <v>1405</v>
      </c>
    </row>
    <row r="447" spans="1:13" ht="25.5" customHeight="1" x14ac:dyDescent="0.2">
      <c r="A447" s="92">
        <v>44075</v>
      </c>
      <c r="B447" s="27">
        <v>128.3863613627</v>
      </c>
      <c r="C447" s="131">
        <v>1.59</v>
      </c>
      <c r="D447" s="129">
        <v>2559</v>
      </c>
      <c r="E447" s="130">
        <v>112.46197825829999</v>
      </c>
      <c r="F447" s="131">
        <v>-2.88</v>
      </c>
      <c r="G447" s="129">
        <v>279</v>
      </c>
      <c r="H447" s="130">
        <v>106.29331276169999</v>
      </c>
      <c r="I447" s="131">
        <v>-1.92</v>
      </c>
      <c r="J447" s="129">
        <v>727</v>
      </c>
      <c r="K447" s="130">
        <v>154.95179227899999</v>
      </c>
      <c r="L447" s="131">
        <v>6.61</v>
      </c>
      <c r="M447" s="8">
        <v>1553</v>
      </c>
    </row>
    <row r="448" spans="1:13" ht="25.5" customHeight="1" x14ac:dyDescent="0.2">
      <c r="A448" s="92">
        <v>44105</v>
      </c>
      <c r="B448" s="27">
        <v>129.02066295180001</v>
      </c>
      <c r="C448" s="131">
        <v>1.96</v>
      </c>
      <c r="D448" s="129">
        <v>2716</v>
      </c>
      <c r="E448" s="130">
        <v>111.70730086819999</v>
      </c>
      <c r="F448" s="131">
        <v>-4.21</v>
      </c>
      <c r="G448" s="129">
        <v>301</v>
      </c>
      <c r="H448" s="130">
        <v>109.0445891862</v>
      </c>
      <c r="I448" s="131">
        <v>1.24</v>
      </c>
      <c r="J448" s="129">
        <v>829</v>
      </c>
      <c r="K448" s="130">
        <v>156.1914784999</v>
      </c>
      <c r="L448" s="131">
        <v>4.3600000000000003</v>
      </c>
      <c r="M448" s="8">
        <v>1586</v>
      </c>
    </row>
    <row r="449" spans="1:13" ht="25.5" customHeight="1" x14ac:dyDescent="0.2">
      <c r="A449" s="92">
        <v>44136</v>
      </c>
      <c r="B449" s="27">
        <v>130.08246068950001</v>
      </c>
      <c r="C449" s="131">
        <v>2.76</v>
      </c>
      <c r="D449" s="129">
        <v>2612</v>
      </c>
      <c r="E449" s="130">
        <v>113.6388799722</v>
      </c>
      <c r="F449" s="131">
        <v>-1.4</v>
      </c>
      <c r="G449" s="129">
        <v>306</v>
      </c>
      <c r="H449" s="130">
        <v>110.4509334137</v>
      </c>
      <c r="I449" s="131">
        <v>3.98</v>
      </c>
      <c r="J449" s="129">
        <v>801</v>
      </c>
      <c r="K449" s="130">
        <v>154.8011148205</v>
      </c>
      <c r="L449" s="131">
        <v>3.53</v>
      </c>
      <c r="M449" s="8">
        <v>1505</v>
      </c>
    </row>
    <row r="450" spans="1:13" ht="25.5" customHeight="1" thickBot="1" x14ac:dyDescent="0.25">
      <c r="A450" s="95">
        <v>44166</v>
      </c>
      <c r="B450" s="96">
        <v>131.5404439186</v>
      </c>
      <c r="C450" s="132">
        <v>3.02</v>
      </c>
      <c r="D450" s="133">
        <v>2915</v>
      </c>
      <c r="E450" s="134">
        <v>115.3862951333</v>
      </c>
      <c r="F450" s="132">
        <v>-0.46</v>
      </c>
      <c r="G450" s="133">
        <v>355</v>
      </c>
      <c r="H450" s="134">
        <v>109.75936878509999</v>
      </c>
      <c r="I450" s="132">
        <v>2.38</v>
      </c>
      <c r="J450" s="133">
        <v>888</v>
      </c>
      <c r="K450" s="134">
        <v>159.3074072309</v>
      </c>
      <c r="L450" s="132">
        <v>5.55</v>
      </c>
      <c r="M450" s="13">
        <v>1672</v>
      </c>
    </row>
    <row r="451" spans="1:13" ht="25.5" customHeight="1" x14ac:dyDescent="0.2">
      <c r="A451" s="91">
        <v>44197</v>
      </c>
      <c r="B451" s="25">
        <v>131.5018897894</v>
      </c>
      <c r="C451" s="127">
        <v>3.98</v>
      </c>
      <c r="D451" s="125">
        <v>1913</v>
      </c>
      <c r="E451" s="126">
        <v>121.52656712530001</v>
      </c>
      <c r="F451" s="127">
        <v>16.399999999999999</v>
      </c>
      <c r="G451" s="125">
        <v>187</v>
      </c>
      <c r="H451" s="126">
        <v>107.6333002992</v>
      </c>
      <c r="I451" s="127">
        <v>-1.55</v>
      </c>
      <c r="J451" s="125">
        <v>502</v>
      </c>
      <c r="K451" s="126">
        <v>157.30086237020001</v>
      </c>
      <c r="L451" s="127">
        <v>4.1100000000000003</v>
      </c>
      <c r="M451" s="7">
        <v>1224</v>
      </c>
    </row>
    <row r="452" spans="1:13" ht="25.5" customHeight="1" x14ac:dyDescent="0.2">
      <c r="A452" s="92">
        <v>44228</v>
      </c>
      <c r="B452" s="27">
        <v>132.02599085910001</v>
      </c>
      <c r="C452" s="131">
        <v>3.55</v>
      </c>
      <c r="D452" s="129">
        <v>2195</v>
      </c>
      <c r="E452" s="130">
        <v>114.22510591699999</v>
      </c>
      <c r="F452" s="131">
        <v>1.1599999999999999</v>
      </c>
      <c r="G452" s="129">
        <v>230</v>
      </c>
      <c r="H452" s="130">
        <v>109.3021337844</v>
      </c>
      <c r="I452" s="131">
        <v>2.41</v>
      </c>
      <c r="J452" s="129">
        <v>665</v>
      </c>
      <c r="K452" s="130">
        <v>160.2587820684</v>
      </c>
      <c r="L452" s="131">
        <v>6.42</v>
      </c>
      <c r="M452" s="8">
        <v>1300</v>
      </c>
    </row>
    <row r="453" spans="1:13" ht="25.5" customHeight="1" x14ac:dyDescent="0.2">
      <c r="A453" s="92">
        <v>44256</v>
      </c>
      <c r="B453" s="27">
        <v>132.9856315145</v>
      </c>
      <c r="C453" s="131">
        <v>4.13</v>
      </c>
      <c r="D453" s="129">
        <v>3265</v>
      </c>
      <c r="E453" s="130">
        <v>115.0113115258</v>
      </c>
      <c r="F453" s="131">
        <v>2.0699999999999998</v>
      </c>
      <c r="G453" s="129">
        <v>386</v>
      </c>
      <c r="H453" s="130">
        <v>112.51554550660001</v>
      </c>
      <c r="I453" s="131">
        <v>3.66</v>
      </c>
      <c r="J453" s="129">
        <v>951</v>
      </c>
      <c r="K453" s="130">
        <v>159.7705775224</v>
      </c>
      <c r="L453" s="131">
        <v>5.35</v>
      </c>
      <c r="M453" s="8">
        <v>1928</v>
      </c>
    </row>
    <row r="454" spans="1:13" ht="25.5" customHeight="1" x14ac:dyDescent="0.2">
      <c r="A454" s="92">
        <v>44287</v>
      </c>
      <c r="B454" s="27">
        <v>132.7168201035</v>
      </c>
      <c r="C454" s="131">
        <v>5.38</v>
      </c>
      <c r="D454" s="129">
        <v>2664</v>
      </c>
      <c r="E454" s="130">
        <v>116.5510863703</v>
      </c>
      <c r="F454" s="131">
        <v>7.48</v>
      </c>
      <c r="G454" s="129">
        <v>307</v>
      </c>
      <c r="H454" s="130">
        <v>110.24019341650001</v>
      </c>
      <c r="I454" s="131">
        <v>2.12</v>
      </c>
      <c r="J454" s="129">
        <v>789</v>
      </c>
      <c r="K454" s="130">
        <v>161.61395479629999</v>
      </c>
      <c r="L454" s="131">
        <v>6.62</v>
      </c>
      <c r="M454" s="8">
        <v>1568</v>
      </c>
    </row>
    <row r="455" spans="1:13" ht="25.5" customHeight="1" x14ac:dyDescent="0.2">
      <c r="A455" s="92">
        <v>44317</v>
      </c>
      <c r="B455" s="27">
        <v>131.40206008039999</v>
      </c>
      <c r="C455" s="131">
        <v>3.43</v>
      </c>
      <c r="D455" s="129">
        <v>2120</v>
      </c>
      <c r="E455" s="130">
        <v>109.7451370117</v>
      </c>
      <c r="F455" s="131">
        <v>0.37</v>
      </c>
      <c r="G455" s="129">
        <v>230</v>
      </c>
      <c r="H455" s="130">
        <v>108.9524158645</v>
      </c>
      <c r="I455" s="131">
        <v>1.35</v>
      </c>
      <c r="J455" s="129">
        <v>621</v>
      </c>
      <c r="K455" s="130">
        <v>163.6725452476</v>
      </c>
      <c r="L455" s="131">
        <v>5.23</v>
      </c>
      <c r="M455" s="8">
        <v>1269</v>
      </c>
    </row>
    <row r="456" spans="1:13" ht="25.5" customHeight="1" x14ac:dyDescent="0.2">
      <c r="A456" s="92">
        <v>44348</v>
      </c>
      <c r="B456" s="27">
        <v>138.2028757269</v>
      </c>
      <c r="C456" s="131">
        <v>10.58</v>
      </c>
      <c r="D456" s="129">
        <v>2491</v>
      </c>
      <c r="E456" s="130">
        <v>126.8968093819</v>
      </c>
      <c r="F456" s="131">
        <v>16.16</v>
      </c>
      <c r="G456" s="129">
        <v>277</v>
      </c>
      <c r="H456" s="130">
        <v>112.4731988584</v>
      </c>
      <c r="I456" s="131">
        <v>7</v>
      </c>
      <c r="J456" s="129">
        <v>693</v>
      </c>
      <c r="K456" s="130">
        <v>165.08597837080001</v>
      </c>
      <c r="L456" s="131">
        <v>8.3699999999999992</v>
      </c>
      <c r="M456" s="8">
        <v>1521</v>
      </c>
    </row>
    <row r="457" spans="1:13" ht="25.5" customHeight="1" x14ac:dyDescent="0.2">
      <c r="A457" s="92">
        <v>44378</v>
      </c>
      <c r="B457" s="27">
        <v>139.2729288333</v>
      </c>
      <c r="C457" s="131">
        <v>12.19</v>
      </c>
      <c r="D457" s="129">
        <v>2537</v>
      </c>
      <c r="E457" s="130">
        <v>122.5534827653</v>
      </c>
      <c r="F457" s="131">
        <v>15.06</v>
      </c>
      <c r="G457" s="129">
        <v>304</v>
      </c>
      <c r="H457" s="130">
        <v>117.2177104773</v>
      </c>
      <c r="I457" s="131">
        <v>11.89</v>
      </c>
      <c r="J457" s="129">
        <v>740</v>
      </c>
      <c r="K457" s="130">
        <v>166.51465671130001</v>
      </c>
      <c r="L457" s="131">
        <v>10.96</v>
      </c>
      <c r="M457" s="8">
        <v>1493</v>
      </c>
    </row>
    <row r="458" spans="1:13" ht="25.5" customHeight="1" x14ac:dyDescent="0.2">
      <c r="A458" s="92">
        <v>44409</v>
      </c>
      <c r="B458" s="27">
        <v>140.28555943309999</v>
      </c>
      <c r="C458" s="131">
        <v>12.55</v>
      </c>
      <c r="D458" s="129">
        <v>2099</v>
      </c>
      <c r="E458" s="130">
        <v>125.1283722398</v>
      </c>
      <c r="F458" s="131">
        <v>22.18</v>
      </c>
      <c r="G458" s="129">
        <v>216</v>
      </c>
      <c r="H458" s="130">
        <v>114.9291678725</v>
      </c>
      <c r="I458" s="131">
        <v>9.16</v>
      </c>
      <c r="J458" s="129">
        <v>575</v>
      </c>
      <c r="K458" s="130">
        <v>169.0896598752</v>
      </c>
      <c r="L458" s="131">
        <v>10.88</v>
      </c>
      <c r="M458" s="8">
        <v>1308</v>
      </c>
    </row>
    <row r="459" spans="1:13" ht="25.5" customHeight="1" x14ac:dyDescent="0.2">
      <c r="A459" s="92">
        <v>44440</v>
      </c>
      <c r="B459" s="27">
        <v>139.05664855960001</v>
      </c>
      <c r="C459" s="131">
        <v>8.31</v>
      </c>
      <c r="D459" s="129">
        <v>2217</v>
      </c>
      <c r="E459" s="130">
        <v>119.49188966440001</v>
      </c>
      <c r="F459" s="131">
        <v>6.25</v>
      </c>
      <c r="G459" s="129">
        <v>269</v>
      </c>
      <c r="H459" s="130">
        <v>118.14790881570001</v>
      </c>
      <c r="I459" s="131">
        <v>11.15</v>
      </c>
      <c r="J459" s="129">
        <v>626</v>
      </c>
      <c r="K459" s="130">
        <v>168.84961330920001</v>
      </c>
      <c r="L459" s="131">
        <v>8.9700000000000006</v>
      </c>
      <c r="M459" s="8">
        <v>1322</v>
      </c>
    </row>
    <row r="460" spans="1:13" ht="25.5" customHeight="1" x14ac:dyDescent="0.2">
      <c r="A460" s="92">
        <v>44470</v>
      </c>
      <c r="B460" s="27">
        <v>139.07301724589999</v>
      </c>
      <c r="C460" s="131">
        <v>7.79</v>
      </c>
      <c r="D460" s="129">
        <v>2187</v>
      </c>
      <c r="E460" s="130">
        <v>116.3058664277</v>
      </c>
      <c r="F460" s="131">
        <v>4.12</v>
      </c>
      <c r="G460" s="129">
        <v>237</v>
      </c>
      <c r="H460" s="130">
        <v>117.9012197901</v>
      </c>
      <c r="I460" s="131">
        <v>8.1199999999999992</v>
      </c>
      <c r="J460" s="129">
        <v>589</v>
      </c>
      <c r="K460" s="130">
        <v>167.2100430781</v>
      </c>
      <c r="L460" s="131">
        <v>7.05</v>
      </c>
      <c r="M460" s="8">
        <v>1361</v>
      </c>
    </row>
    <row r="461" spans="1:13" ht="25.5" customHeight="1" x14ac:dyDescent="0.2">
      <c r="A461" s="92">
        <v>44501</v>
      </c>
      <c r="B461" s="27">
        <v>142.0450953589</v>
      </c>
      <c r="C461" s="131">
        <v>9.1999999999999993</v>
      </c>
      <c r="D461" s="129">
        <v>2200</v>
      </c>
      <c r="E461" s="130">
        <v>126.60487058530001</v>
      </c>
      <c r="F461" s="131">
        <v>11.41</v>
      </c>
      <c r="G461" s="129">
        <v>229</v>
      </c>
      <c r="H461" s="130">
        <v>117.62696302649999</v>
      </c>
      <c r="I461" s="131">
        <v>6.5</v>
      </c>
      <c r="J461" s="129">
        <v>662</v>
      </c>
      <c r="K461" s="130">
        <v>170.3635967738</v>
      </c>
      <c r="L461" s="131">
        <v>10.050000000000001</v>
      </c>
      <c r="M461" s="8">
        <v>1309</v>
      </c>
    </row>
    <row r="462" spans="1:13" ht="25.5" customHeight="1" thickBot="1" x14ac:dyDescent="0.25">
      <c r="A462" s="95">
        <v>44531</v>
      </c>
      <c r="B462" s="96">
        <v>139.2481128158</v>
      </c>
      <c r="C462" s="132">
        <v>5.86</v>
      </c>
      <c r="D462" s="133">
        <v>2515</v>
      </c>
      <c r="E462" s="134">
        <v>114.721676591</v>
      </c>
      <c r="F462" s="132">
        <v>-0.57999999999999996</v>
      </c>
      <c r="G462" s="133">
        <v>286</v>
      </c>
      <c r="H462" s="134">
        <v>118.5908429606</v>
      </c>
      <c r="I462" s="132">
        <v>8.0500000000000007</v>
      </c>
      <c r="J462" s="133">
        <v>739</v>
      </c>
      <c r="K462" s="134">
        <v>169.80619747579999</v>
      </c>
      <c r="L462" s="132">
        <v>6.59</v>
      </c>
      <c r="M462" s="13">
        <v>1490</v>
      </c>
    </row>
    <row r="463" spans="1:13" ht="25.5" customHeight="1" x14ac:dyDescent="0.2">
      <c r="A463" s="91">
        <v>44562</v>
      </c>
      <c r="B463" s="25">
        <v>139.90339986399999</v>
      </c>
      <c r="C463" s="127">
        <v>6.39</v>
      </c>
      <c r="D463" s="125">
        <v>1793</v>
      </c>
      <c r="E463" s="126">
        <v>117.6279373604</v>
      </c>
      <c r="F463" s="127">
        <v>-3.21</v>
      </c>
      <c r="G463" s="125">
        <v>192</v>
      </c>
      <c r="H463" s="126">
        <v>120.5523420328</v>
      </c>
      <c r="I463" s="127">
        <v>12</v>
      </c>
      <c r="J463" s="125">
        <v>443</v>
      </c>
      <c r="K463" s="126">
        <v>170.87406447679999</v>
      </c>
      <c r="L463" s="127">
        <v>8.6300000000000008</v>
      </c>
      <c r="M463" s="7">
        <v>1158</v>
      </c>
    </row>
    <row r="464" spans="1:13" ht="25.5" customHeight="1" x14ac:dyDescent="0.2">
      <c r="A464" s="92">
        <v>44593</v>
      </c>
      <c r="B464" s="27">
        <v>147.90771089820001</v>
      </c>
      <c r="C464" s="131">
        <v>12.03</v>
      </c>
      <c r="D464" s="129">
        <v>1997</v>
      </c>
      <c r="E464" s="130">
        <v>123.6553290053</v>
      </c>
      <c r="F464" s="131">
        <v>8.26</v>
      </c>
      <c r="G464" s="129">
        <v>219</v>
      </c>
      <c r="H464" s="130">
        <v>130.19743864910001</v>
      </c>
      <c r="I464" s="131">
        <v>19.12</v>
      </c>
      <c r="J464" s="129">
        <v>512</v>
      </c>
      <c r="K464" s="130">
        <v>175.1852629972</v>
      </c>
      <c r="L464" s="131">
        <v>9.31</v>
      </c>
      <c r="M464" s="8">
        <v>1266</v>
      </c>
    </row>
    <row r="465" spans="1:13" ht="25.5" customHeight="1" x14ac:dyDescent="0.2">
      <c r="A465" s="92">
        <v>44621</v>
      </c>
      <c r="B465" s="27">
        <v>146.58435823639999</v>
      </c>
      <c r="C465" s="131">
        <v>10.23</v>
      </c>
      <c r="D465" s="129">
        <v>2676</v>
      </c>
      <c r="E465" s="130">
        <v>124.01990531769999</v>
      </c>
      <c r="F465" s="131">
        <v>7.83</v>
      </c>
      <c r="G465" s="129">
        <v>265</v>
      </c>
      <c r="H465" s="130">
        <v>123.67062248960001</v>
      </c>
      <c r="I465" s="131">
        <v>9.91</v>
      </c>
      <c r="J465" s="129">
        <v>637</v>
      </c>
      <c r="K465" s="130">
        <v>174.86034442260001</v>
      </c>
      <c r="L465" s="131">
        <v>9.44</v>
      </c>
      <c r="M465" s="8">
        <v>1774</v>
      </c>
    </row>
    <row r="466" spans="1:13" ht="25.5" customHeight="1" x14ac:dyDescent="0.2">
      <c r="A466" s="92">
        <v>44652</v>
      </c>
      <c r="B466" s="27">
        <v>146.48481135259999</v>
      </c>
      <c r="C466" s="131">
        <v>10.37</v>
      </c>
      <c r="D466" s="129">
        <v>2106</v>
      </c>
      <c r="E466" s="130">
        <v>126.149826385</v>
      </c>
      <c r="F466" s="131">
        <v>8.24</v>
      </c>
      <c r="G466" s="129">
        <v>215</v>
      </c>
      <c r="H466" s="130">
        <v>121.3641928105</v>
      </c>
      <c r="I466" s="131">
        <v>10.09</v>
      </c>
      <c r="J466" s="129">
        <v>464</v>
      </c>
      <c r="K466" s="130">
        <v>177.2368706707</v>
      </c>
      <c r="L466" s="131">
        <v>9.67</v>
      </c>
      <c r="M466" s="8">
        <v>1427</v>
      </c>
    </row>
    <row r="467" spans="1:13" ht="25.5" customHeight="1" x14ac:dyDescent="0.2">
      <c r="A467" s="92">
        <v>44682</v>
      </c>
      <c r="B467" s="27">
        <v>151.9248803049</v>
      </c>
      <c r="C467" s="131">
        <v>15.62</v>
      </c>
      <c r="D467" s="129">
        <v>1872</v>
      </c>
      <c r="E467" s="130">
        <v>137.4036822393</v>
      </c>
      <c r="F467" s="131">
        <v>25.2</v>
      </c>
      <c r="G467" s="129">
        <v>195</v>
      </c>
      <c r="H467" s="130">
        <v>124.8074395165</v>
      </c>
      <c r="I467" s="131">
        <v>14.55</v>
      </c>
      <c r="J467" s="129">
        <v>476</v>
      </c>
      <c r="K467" s="130">
        <v>183.35456615379999</v>
      </c>
      <c r="L467" s="131">
        <v>12.03</v>
      </c>
      <c r="M467" s="8">
        <v>1201</v>
      </c>
    </row>
    <row r="468" spans="1:13" ht="25.5" customHeight="1" x14ac:dyDescent="0.2">
      <c r="A468" s="92">
        <v>44713</v>
      </c>
      <c r="B468" s="27">
        <v>146.21036219129999</v>
      </c>
      <c r="C468" s="131">
        <v>5.79</v>
      </c>
      <c r="D468" s="129">
        <v>2245</v>
      </c>
      <c r="E468" s="130">
        <v>117.5274305743</v>
      </c>
      <c r="F468" s="131">
        <v>-7.38</v>
      </c>
      <c r="G468" s="129">
        <v>232</v>
      </c>
      <c r="H468" s="130">
        <v>125.9918712174</v>
      </c>
      <c r="I468" s="131">
        <v>12.02</v>
      </c>
      <c r="J468" s="129">
        <v>580</v>
      </c>
      <c r="K468" s="130">
        <v>178.18776718379999</v>
      </c>
      <c r="L468" s="131">
        <v>7.94</v>
      </c>
      <c r="M468" s="8">
        <v>1433</v>
      </c>
    </row>
    <row r="469" spans="1:13" ht="25.5" customHeight="1" x14ac:dyDescent="0.2">
      <c r="A469" s="92">
        <v>44743</v>
      </c>
      <c r="B469" s="27">
        <v>149.7754320192</v>
      </c>
      <c r="C469" s="131">
        <v>7.54</v>
      </c>
      <c r="D469" s="129">
        <v>2107</v>
      </c>
      <c r="E469" s="130">
        <v>121.8264157026</v>
      </c>
      <c r="F469" s="131">
        <v>-0.59</v>
      </c>
      <c r="G469" s="129">
        <v>245</v>
      </c>
      <c r="H469" s="130">
        <v>127.5948029239</v>
      </c>
      <c r="I469" s="131">
        <v>8.85</v>
      </c>
      <c r="J469" s="129">
        <v>532</v>
      </c>
      <c r="K469" s="130">
        <v>181.96820097630001</v>
      </c>
      <c r="L469" s="131">
        <v>9.2799999999999994</v>
      </c>
      <c r="M469" s="8">
        <v>1330</v>
      </c>
    </row>
    <row r="470" spans="1:13" ht="25.5" customHeight="1" x14ac:dyDescent="0.2">
      <c r="A470" s="92">
        <v>44774</v>
      </c>
      <c r="B470" s="27">
        <v>151.4208280169</v>
      </c>
      <c r="C470" s="131">
        <v>7.94</v>
      </c>
      <c r="D470" s="129">
        <v>2029</v>
      </c>
      <c r="E470" s="130">
        <v>130.94261097329999</v>
      </c>
      <c r="F470" s="131">
        <v>4.6500000000000004</v>
      </c>
      <c r="G470" s="129">
        <v>230</v>
      </c>
      <c r="H470" s="130">
        <v>128.00149235079999</v>
      </c>
      <c r="I470" s="131">
        <v>11.37</v>
      </c>
      <c r="J470" s="129">
        <v>519</v>
      </c>
      <c r="K470" s="130">
        <v>181.43483661479999</v>
      </c>
      <c r="L470" s="131">
        <v>7.3</v>
      </c>
      <c r="M470" s="8">
        <v>1280</v>
      </c>
    </row>
    <row r="471" spans="1:13" ht="25.5" customHeight="1" x14ac:dyDescent="0.2">
      <c r="A471" s="92">
        <v>44805</v>
      </c>
      <c r="B471" s="27">
        <v>148.00027049779999</v>
      </c>
      <c r="C471" s="131">
        <v>6.43</v>
      </c>
      <c r="D471" s="129">
        <v>2164</v>
      </c>
      <c r="E471" s="130">
        <v>124.6282698933</v>
      </c>
      <c r="F471" s="131">
        <v>4.3</v>
      </c>
      <c r="G471" s="129">
        <v>234</v>
      </c>
      <c r="H471" s="130">
        <v>124.6125546081</v>
      </c>
      <c r="I471" s="131">
        <v>5.47</v>
      </c>
      <c r="J471" s="129">
        <v>544</v>
      </c>
      <c r="K471" s="130">
        <v>181.06897088529999</v>
      </c>
      <c r="L471" s="131">
        <v>7.24</v>
      </c>
      <c r="M471" s="8">
        <v>1386</v>
      </c>
    </row>
    <row r="472" spans="1:13" ht="25.5" customHeight="1" x14ac:dyDescent="0.2">
      <c r="A472" s="92">
        <v>44835</v>
      </c>
      <c r="B472" s="27">
        <v>153.81294204880001</v>
      </c>
      <c r="C472" s="131">
        <v>10.6</v>
      </c>
      <c r="D472" s="129">
        <v>1960</v>
      </c>
      <c r="E472" s="130">
        <v>133.5994427768</v>
      </c>
      <c r="F472" s="131">
        <v>14.87</v>
      </c>
      <c r="G472" s="129">
        <v>181</v>
      </c>
      <c r="H472" s="130">
        <v>127.20093241950001</v>
      </c>
      <c r="I472" s="131">
        <v>7.89</v>
      </c>
      <c r="J472" s="129">
        <v>443</v>
      </c>
      <c r="K472" s="130">
        <v>182.74092967359999</v>
      </c>
      <c r="L472" s="131">
        <v>9.2899999999999991</v>
      </c>
      <c r="M472" s="8">
        <v>1336</v>
      </c>
    </row>
    <row r="473" spans="1:13" ht="25.5" customHeight="1" x14ac:dyDescent="0.2">
      <c r="A473" s="92">
        <v>44866</v>
      </c>
      <c r="B473" s="27">
        <v>152.37216409870001</v>
      </c>
      <c r="C473" s="131">
        <v>7.27</v>
      </c>
      <c r="D473" s="129">
        <v>2016</v>
      </c>
      <c r="E473" s="130">
        <v>117.4670780272</v>
      </c>
      <c r="F473" s="131">
        <v>-7.22</v>
      </c>
      <c r="G473" s="129">
        <v>199</v>
      </c>
      <c r="H473" s="130">
        <v>130.5376843885</v>
      </c>
      <c r="I473" s="131">
        <v>10.98</v>
      </c>
      <c r="J473" s="129">
        <v>526</v>
      </c>
      <c r="K473" s="130">
        <v>184.2589876296</v>
      </c>
      <c r="L473" s="131">
        <v>8.16</v>
      </c>
      <c r="M473" s="8">
        <v>1291</v>
      </c>
    </row>
    <row r="474" spans="1:13" ht="25.5" customHeight="1" thickBot="1" x14ac:dyDescent="0.25">
      <c r="A474" s="95">
        <v>44896</v>
      </c>
      <c r="B474" s="96">
        <v>154.1358736761</v>
      </c>
      <c r="C474" s="132">
        <v>10.69</v>
      </c>
      <c r="D474" s="133">
        <v>2207</v>
      </c>
      <c r="E474" s="134">
        <v>135.43998821740001</v>
      </c>
      <c r="F474" s="132">
        <v>18.059999999999999</v>
      </c>
      <c r="G474" s="133">
        <v>218</v>
      </c>
      <c r="H474" s="134">
        <v>129.2228958032</v>
      </c>
      <c r="I474" s="132">
        <v>8.9700000000000006</v>
      </c>
      <c r="J474" s="133">
        <v>576</v>
      </c>
      <c r="K474" s="134">
        <v>184.28316118430001</v>
      </c>
      <c r="L474" s="132">
        <v>8.5299999999999994</v>
      </c>
      <c r="M474" s="13">
        <v>1413</v>
      </c>
    </row>
    <row r="475" spans="1:13" ht="25.5" customHeight="1" x14ac:dyDescent="0.2">
      <c r="A475" s="108">
        <v>44927</v>
      </c>
      <c r="B475" s="109">
        <v>155.20186433399999</v>
      </c>
      <c r="C475" s="135">
        <v>10.94</v>
      </c>
      <c r="D475" s="136">
        <v>1606</v>
      </c>
      <c r="E475" s="137">
        <v>136.1341142931</v>
      </c>
      <c r="F475" s="135">
        <v>15.73</v>
      </c>
      <c r="G475" s="136">
        <v>165</v>
      </c>
      <c r="H475" s="137">
        <v>130.76292434219999</v>
      </c>
      <c r="I475" s="135">
        <v>8.4700000000000006</v>
      </c>
      <c r="J475" s="136">
        <v>360</v>
      </c>
      <c r="K475" s="137">
        <v>186.64786103380001</v>
      </c>
      <c r="L475" s="135">
        <v>9.23</v>
      </c>
      <c r="M475" s="15">
        <v>1081</v>
      </c>
    </row>
    <row r="476" spans="1:13" ht="25.5" customHeight="1" x14ac:dyDescent="0.2">
      <c r="A476" s="108">
        <v>44958</v>
      </c>
      <c r="B476" s="109">
        <v>154.60123068760001</v>
      </c>
      <c r="C476" s="135">
        <v>4.53</v>
      </c>
      <c r="D476" s="136">
        <v>1699</v>
      </c>
      <c r="E476" s="137">
        <v>136.39018624970001</v>
      </c>
      <c r="F476" s="135">
        <v>10.3</v>
      </c>
      <c r="G476" s="136">
        <v>210</v>
      </c>
      <c r="H476" s="137">
        <v>131.25271497450001</v>
      </c>
      <c r="I476" s="135">
        <v>0.81</v>
      </c>
      <c r="J476" s="136">
        <v>435</v>
      </c>
      <c r="K476" s="137">
        <v>184.6490153277</v>
      </c>
      <c r="L476" s="135">
        <v>5.4</v>
      </c>
      <c r="M476" s="15">
        <v>1054</v>
      </c>
    </row>
    <row r="477" spans="1:13" ht="25.5" customHeight="1" x14ac:dyDescent="0.2">
      <c r="A477" s="92">
        <v>44986</v>
      </c>
      <c r="B477" s="27">
        <v>152.19607202380001</v>
      </c>
      <c r="C477" s="131">
        <v>3.83</v>
      </c>
      <c r="D477" s="129">
        <v>2601</v>
      </c>
      <c r="E477" s="130">
        <v>129.008134652</v>
      </c>
      <c r="F477" s="131">
        <v>4.0199999999999996</v>
      </c>
      <c r="G477" s="129">
        <v>273</v>
      </c>
      <c r="H477" s="130">
        <v>124.29075572070001</v>
      </c>
      <c r="I477" s="131">
        <v>0.5</v>
      </c>
      <c r="J477" s="129">
        <v>704</v>
      </c>
      <c r="K477" s="130">
        <v>187.47441364860001</v>
      </c>
      <c r="L477" s="131">
        <v>7.21</v>
      </c>
      <c r="M477" s="8">
        <v>1624</v>
      </c>
    </row>
    <row r="478" spans="1:13" ht="25.5" customHeight="1" x14ac:dyDescent="0.2">
      <c r="A478" s="92">
        <v>45017</v>
      </c>
      <c r="B478" s="27">
        <v>155.01459640979999</v>
      </c>
      <c r="C478" s="131">
        <v>5.82</v>
      </c>
      <c r="D478" s="129">
        <v>1997</v>
      </c>
      <c r="E478" s="130">
        <v>126.52833496540001</v>
      </c>
      <c r="F478" s="131">
        <v>0.3</v>
      </c>
      <c r="G478" s="129">
        <v>185</v>
      </c>
      <c r="H478" s="130">
        <v>128.6034685761</v>
      </c>
      <c r="I478" s="131">
        <v>5.96</v>
      </c>
      <c r="J478" s="129">
        <v>427</v>
      </c>
      <c r="K478" s="130">
        <v>189.0953487342</v>
      </c>
      <c r="L478" s="131">
        <v>6.69</v>
      </c>
      <c r="M478" s="8">
        <v>1385</v>
      </c>
    </row>
    <row r="479" spans="1:13" ht="25.5" customHeight="1" x14ac:dyDescent="0.2">
      <c r="A479" s="92">
        <v>45047</v>
      </c>
      <c r="B479" s="27">
        <v>152.73088758060001</v>
      </c>
      <c r="C479" s="131">
        <v>0.53</v>
      </c>
      <c r="D479" s="129">
        <v>1772</v>
      </c>
      <c r="E479" s="130">
        <v>126.7193757475</v>
      </c>
      <c r="F479" s="131">
        <v>-7.78</v>
      </c>
      <c r="G479" s="129">
        <v>224</v>
      </c>
      <c r="H479" s="130">
        <v>131.20965688410001</v>
      </c>
      <c r="I479" s="131">
        <v>5.13</v>
      </c>
      <c r="J479" s="129">
        <v>439</v>
      </c>
      <c r="K479" s="130">
        <v>186.95091873179999</v>
      </c>
      <c r="L479" s="131">
        <v>1.96</v>
      </c>
      <c r="M479" s="8">
        <v>1109</v>
      </c>
    </row>
    <row r="480" spans="1:13" ht="25.5" customHeight="1" x14ac:dyDescent="0.2">
      <c r="A480" s="92">
        <v>45078</v>
      </c>
      <c r="B480" s="27">
        <v>155.37351597130001</v>
      </c>
      <c r="C480" s="131">
        <v>6.27</v>
      </c>
      <c r="D480" s="129">
        <v>2112</v>
      </c>
      <c r="E480" s="130">
        <v>130.44793350090001</v>
      </c>
      <c r="F480" s="131">
        <v>10.99</v>
      </c>
      <c r="G480" s="129">
        <v>229</v>
      </c>
      <c r="H480" s="130">
        <v>133.37909273540001</v>
      </c>
      <c r="I480" s="131">
        <v>5.86</v>
      </c>
      <c r="J480" s="129">
        <v>563</v>
      </c>
      <c r="K480" s="130">
        <v>187.56664302280001</v>
      </c>
      <c r="L480" s="131">
        <v>5.26</v>
      </c>
      <c r="M480" s="8">
        <v>1320</v>
      </c>
    </row>
    <row r="481" spans="1:13" ht="25.5" customHeight="1" x14ac:dyDescent="0.2">
      <c r="A481" s="92">
        <v>45108</v>
      </c>
      <c r="B481" s="27">
        <v>155.63398373480001</v>
      </c>
      <c r="C481" s="131">
        <v>3.91</v>
      </c>
      <c r="D481" s="129">
        <v>2124</v>
      </c>
      <c r="E481" s="130">
        <v>136.35060762099999</v>
      </c>
      <c r="F481" s="131">
        <v>11.92</v>
      </c>
      <c r="G481" s="129">
        <v>244</v>
      </c>
      <c r="H481" s="130">
        <v>125.9985906066</v>
      </c>
      <c r="I481" s="131">
        <v>-1.25</v>
      </c>
      <c r="J481" s="129">
        <v>482</v>
      </c>
      <c r="K481" s="130">
        <v>187.98664406450001</v>
      </c>
      <c r="L481" s="131">
        <v>3.31</v>
      </c>
      <c r="M481" s="8">
        <v>1398</v>
      </c>
    </row>
    <row r="482" spans="1:13" ht="25.5" customHeight="1" x14ac:dyDescent="0.2">
      <c r="A482" s="92">
        <v>45139</v>
      </c>
      <c r="B482" s="27">
        <v>155.0974078326</v>
      </c>
      <c r="C482" s="131">
        <v>2.4300000000000002</v>
      </c>
      <c r="D482" s="129">
        <v>1931</v>
      </c>
      <c r="E482" s="130">
        <v>124.85891129149999</v>
      </c>
      <c r="F482" s="131">
        <v>-4.6500000000000004</v>
      </c>
      <c r="G482" s="129">
        <v>197</v>
      </c>
      <c r="H482" s="130">
        <v>130.95245401950001</v>
      </c>
      <c r="I482" s="131">
        <v>2.31</v>
      </c>
      <c r="J482" s="129">
        <v>496</v>
      </c>
      <c r="K482" s="130">
        <v>189.29913785330001</v>
      </c>
      <c r="L482" s="131">
        <v>4.33</v>
      </c>
      <c r="M482" s="8">
        <v>1238</v>
      </c>
    </row>
    <row r="483" spans="1:13" ht="25.5" customHeight="1" x14ac:dyDescent="0.2">
      <c r="A483" s="92">
        <v>45170</v>
      </c>
      <c r="B483" s="27">
        <v>159.0759249466</v>
      </c>
      <c r="C483" s="131">
        <v>7.48</v>
      </c>
      <c r="D483" s="129">
        <v>2128</v>
      </c>
      <c r="E483" s="130">
        <v>146.99314554919999</v>
      </c>
      <c r="F483" s="131">
        <v>17.95</v>
      </c>
      <c r="G483" s="129">
        <v>247</v>
      </c>
      <c r="H483" s="130">
        <v>129.86577459840001</v>
      </c>
      <c r="I483" s="131">
        <v>4.22</v>
      </c>
      <c r="J483" s="129">
        <v>546</v>
      </c>
      <c r="K483" s="130">
        <v>192.83229186060001</v>
      </c>
      <c r="L483" s="131">
        <v>6.5</v>
      </c>
      <c r="M483" s="8">
        <v>1335</v>
      </c>
    </row>
    <row r="484" spans="1:13" ht="25.5" customHeight="1" x14ac:dyDescent="0.2">
      <c r="A484" s="92">
        <v>45200</v>
      </c>
      <c r="B484" s="27">
        <v>157.4604141394</v>
      </c>
      <c r="C484" s="131">
        <v>2.37</v>
      </c>
      <c r="D484" s="129">
        <v>2054</v>
      </c>
      <c r="E484" s="130">
        <v>135.97978034249999</v>
      </c>
      <c r="F484" s="131">
        <v>1.78</v>
      </c>
      <c r="G484" s="129">
        <v>244</v>
      </c>
      <c r="H484" s="130">
        <v>128.91404932059999</v>
      </c>
      <c r="I484" s="131">
        <v>1.35</v>
      </c>
      <c r="J484" s="129">
        <v>498</v>
      </c>
      <c r="K484" s="130">
        <v>193.54045800829999</v>
      </c>
      <c r="L484" s="131">
        <v>5.91</v>
      </c>
      <c r="M484" s="8">
        <v>1312</v>
      </c>
    </row>
    <row r="485" spans="1:13" ht="25.5" customHeight="1" x14ac:dyDescent="0.2">
      <c r="A485" s="92">
        <v>45231</v>
      </c>
      <c r="B485" s="27">
        <v>158.35771527290001</v>
      </c>
      <c r="C485" s="131">
        <v>3.93</v>
      </c>
      <c r="D485" s="129">
        <v>1995</v>
      </c>
      <c r="E485" s="130">
        <v>136.11861625509999</v>
      </c>
      <c r="F485" s="131">
        <v>15.88</v>
      </c>
      <c r="G485" s="129">
        <v>218</v>
      </c>
      <c r="H485" s="130">
        <v>129.07235665729999</v>
      </c>
      <c r="I485" s="131">
        <v>-1.1200000000000001</v>
      </c>
      <c r="J485" s="129">
        <v>502</v>
      </c>
      <c r="K485" s="130">
        <v>190.1430083274</v>
      </c>
      <c r="L485" s="131">
        <v>3.19</v>
      </c>
      <c r="M485" s="8">
        <v>1275</v>
      </c>
    </row>
    <row r="486" spans="1:13" ht="25.5" customHeight="1" thickBot="1" x14ac:dyDescent="0.25">
      <c r="A486" s="95">
        <v>45261</v>
      </c>
      <c r="B486" s="96">
        <v>159.80194526419999</v>
      </c>
      <c r="C486" s="132">
        <v>3.68</v>
      </c>
      <c r="D486" s="133">
        <v>1931</v>
      </c>
      <c r="E486" s="134">
        <v>135.20711066390001</v>
      </c>
      <c r="F486" s="132">
        <v>-0.17</v>
      </c>
      <c r="G486" s="133">
        <v>226</v>
      </c>
      <c r="H486" s="134">
        <v>133.53974184419999</v>
      </c>
      <c r="I486" s="132">
        <v>3.34</v>
      </c>
      <c r="J486" s="133">
        <v>477</v>
      </c>
      <c r="K486" s="134">
        <v>194.86110925540001</v>
      </c>
      <c r="L486" s="132">
        <v>5.74</v>
      </c>
      <c r="M486" s="13">
        <v>1228</v>
      </c>
    </row>
    <row r="487" spans="1:13" ht="25.5" customHeight="1" thickBot="1" x14ac:dyDescent="0.25">
      <c r="A487" s="112">
        <v>45292</v>
      </c>
      <c r="B487" s="113">
        <v>161.07861161209999</v>
      </c>
      <c r="C487" s="138">
        <v>3.79</v>
      </c>
      <c r="D487" s="139">
        <v>1054</v>
      </c>
      <c r="E487" s="140">
        <v>132.09929734560001</v>
      </c>
      <c r="F487" s="138">
        <v>-2.96</v>
      </c>
      <c r="G487" s="139">
        <v>116</v>
      </c>
      <c r="H487" s="140">
        <v>128.54279943469999</v>
      </c>
      <c r="I487" s="138">
        <v>-1.7</v>
      </c>
      <c r="J487" s="139">
        <v>183</v>
      </c>
      <c r="K487" s="140">
        <v>200.7565572494</v>
      </c>
      <c r="L487" s="138">
        <v>7.56</v>
      </c>
      <c r="M487" s="114">
        <v>755</v>
      </c>
    </row>
    <row r="488" spans="1:13" x14ac:dyDescent="0.2">
      <c r="A488" s="99"/>
      <c r="B488" s="98"/>
      <c r="C488" s="98"/>
      <c r="D488" s="100"/>
      <c r="E488" s="98"/>
      <c r="F488" s="98"/>
      <c r="G488" s="100"/>
      <c r="H488" s="98"/>
      <c r="I488" s="98"/>
      <c r="J488" s="100"/>
      <c r="K488" s="98"/>
      <c r="L488" s="98"/>
      <c r="M488" s="100"/>
    </row>
    <row r="489" spans="1:13" ht="19" x14ac:dyDescent="0.2">
      <c r="A489" s="97" t="s">
        <v>23</v>
      </c>
    </row>
  </sheetData>
  <phoneticPr fontId="10"/>
  <conditionalFormatting sqref="A1:M21 A22:E22 G22:M22 A23:M487">
    <cfRule type="expression" dxfId="39" priority="3">
      <formula>MATCH(MAX(A:A)+1,A:A, 1)-2&lt;=ROW($A1)=TRUE</formula>
    </cfRule>
  </conditionalFormatting>
  <conditionalFormatting sqref="E21:E402 H21:H402 B297:B402 K297:K402">
    <cfRule type="expression" dxfId="38" priority="2">
      <formula>AVERAGE(D10:D21) &lt; 100</formula>
    </cfRule>
  </conditionalFormatting>
  <conditionalFormatting sqref="I22:I402 F23:F402 C298:C402 L298:L402">
    <cfRule type="expression" dxfId="3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A35B-4A7E-4F90-9F67-5313DBB2F32F}">
  <dimension ref="A1:O489"/>
  <sheetViews>
    <sheetView showGridLines="0" view="pageBreakPreview" topLeftCell="A475" zoomScale="70" zoomScaleNormal="60" zoomScaleSheetLayoutView="70" zoomScalePageLayoutView="50" workbookViewId="0">
      <selection activeCell="L287" sqref="L287:L297"/>
    </sheetView>
  </sheetViews>
  <sheetFormatPr defaultRowHeight="13" x14ac:dyDescent="0.2"/>
  <cols>
    <col min="1" max="1" width="18.6328125" style="77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5" ht="26.25" customHeight="1" x14ac:dyDescent="0.2">
      <c r="D1" s="44"/>
      <c r="G1" s="44"/>
      <c r="J1" s="44"/>
      <c r="K1" s="45" t="s">
        <v>18</v>
      </c>
      <c r="L1" s="94" t="s">
        <v>13</v>
      </c>
      <c r="M1" s="46"/>
    </row>
    <row r="2" spans="1:15" ht="26.25" customHeight="1" thickBot="1" x14ac:dyDescent="0.25">
      <c r="D2" s="44"/>
      <c r="G2" s="44"/>
      <c r="J2" s="44"/>
      <c r="K2" s="47"/>
      <c r="L2" s="90" t="s">
        <v>19</v>
      </c>
      <c r="M2" s="48"/>
    </row>
    <row r="3" spans="1:15" ht="14.25" customHeight="1" thickBot="1" x14ac:dyDescent="0.25">
      <c r="A3" s="78"/>
      <c r="B3" s="49"/>
      <c r="C3" s="1"/>
      <c r="D3" s="50"/>
      <c r="E3" s="1"/>
      <c r="F3" s="1"/>
      <c r="G3" s="50"/>
      <c r="H3" s="1"/>
      <c r="I3" s="1"/>
      <c r="J3" s="50"/>
      <c r="K3" s="1"/>
      <c r="L3" s="1"/>
      <c r="M3" s="50"/>
    </row>
    <row r="4" spans="1:15" ht="19.5" thickBot="1" x14ac:dyDescent="0.35">
      <c r="A4" s="79"/>
      <c r="B4" s="51"/>
      <c r="C4" s="4"/>
      <c r="D4" s="52"/>
      <c r="E4" s="6"/>
      <c r="F4" s="6"/>
      <c r="G4" s="53"/>
      <c r="H4" s="6"/>
      <c r="I4" s="6"/>
      <c r="J4" s="53"/>
      <c r="K4" s="6"/>
      <c r="L4" s="6"/>
      <c r="M4" s="54"/>
    </row>
    <row r="5" spans="1:15" ht="19" x14ac:dyDescent="0.3">
      <c r="A5" s="80"/>
      <c r="B5" s="55" t="s">
        <v>0</v>
      </c>
      <c r="C5" s="56"/>
      <c r="D5" s="57"/>
      <c r="E5" s="58" t="s">
        <v>1</v>
      </c>
      <c r="F5" s="59"/>
      <c r="G5" s="60"/>
      <c r="H5" s="58" t="s">
        <v>2</v>
      </c>
      <c r="I5" s="59"/>
      <c r="J5" s="60"/>
      <c r="K5" s="61" t="s">
        <v>3</v>
      </c>
      <c r="L5" s="59"/>
      <c r="M5" s="62"/>
    </row>
    <row r="6" spans="1:15" ht="19.5" thickBot="1" x14ac:dyDescent="0.35">
      <c r="A6" s="81"/>
      <c r="B6" s="63" t="s">
        <v>4</v>
      </c>
      <c r="C6" s="5"/>
      <c r="D6" s="5"/>
      <c r="E6" s="64" t="s">
        <v>5</v>
      </c>
      <c r="F6" s="2"/>
      <c r="G6" s="2"/>
      <c r="H6" s="64" t="s">
        <v>6</v>
      </c>
      <c r="I6" s="2"/>
      <c r="J6" s="2"/>
      <c r="K6" s="64" t="s">
        <v>7</v>
      </c>
      <c r="L6" s="2"/>
      <c r="M6" s="3"/>
    </row>
    <row r="7" spans="1:15" ht="16.5" customHeight="1" x14ac:dyDescent="0.25">
      <c r="A7" s="82"/>
      <c r="B7" s="65"/>
      <c r="C7" s="66"/>
      <c r="D7" s="67"/>
      <c r="E7" s="68"/>
      <c r="F7" s="66"/>
      <c r="G7" s="67"/>
      <c r="H7" s="68"/>
      <c r="I7" s="66"/>
      <c r="J7" s="67"/>
      <c r="K7" s="68"/>
      <c r="L7" s="66"/>
      <c r="M7" s="67"/>
    </row>
    <row r="8" spans="1:15" ht="49.5" x14ac:dyDescent="0.2">
      <c r="A8" s="83"/>
      <c r="B8" s="69" t="s">
        <v>8</v>
      </c>
      <c r="C8" s="70" t="s">
        <v>24</v>
      </c>
      <c r="D8" s="71" t="s">
        <v>9</v>
      </c>
      <c r="E8" s="72" t="s">
        <v>8</v>
      </c>
      <c r="F8" s="70" t="s">
        <v>24</v>
      </c>
      <c r="G8" s="71" t="s">
        <v>9</v>
      </c>
      <c r="H8" s="72" t="s">
        <v>8</v>
      </c>
      <c r="I8" s="70" t="s">
        <v>24</v>
      </c>
      <c r="J8" s="71" t="s">
        <v>9</v>
      </c>
      <c r="K8" s="72" t="s">
        <v>8</v>
      </c>
      <c r="L8" s="70" t="s">
        <v>24</v>
      </c>
      <c r="M8" s="71" t="s">
        <v>9</v>
      </c>
    </row>
    <row r="9" spans="1:15" ht="99.5" thickBot="1" x14ac:dyDescent="0.25">
      <c r="A9" s="83"/>
      <c r="B9" s="69" t="s">
        <v>10</v>
      </c>
      <c r="C9" s="73" t="s">
        <v>25</v>
      </c>
      <c r="D9" s="74" t="s">
        <v>11</v>
      </c>
      <c r="E9" s="75" t="s">
        <v>10</v>
      </c>
      <c r="F9" s="73" t="s">
        <v>25</v>
      </c>
      <c r="G9" s="76" t="s">
        <v>11</v>
      </c>
      <c r="H9" s="75" t="s">
        <v>10</v>
      </c>
      <c r="I9" s="73" t="s">
        <v>25</v>
      </c>
      <c r="J9" s="76" t="s">
        <v>11</v>
      </c>
      <c r="K9" s="75" t="s">
        <v>10</v>
      </c>
      <c r="L9" s="73" t="s">
        <v>25</v>
      </c>
      <c r="M9" s="76" t="s">
        <v>11</v>
      </c>
      <c r="O9" t="str">
        <f>IF(A9 = "","", IF(A10 &lt;&gt; "",CHOOSE(MONTH(A9),1,"","",4,"","",7,"","",10,"",""),MONTH(A9)))</f>
        <v/>
      </c>
    </row>
    <row r="10" spans="1:15" ht="24.75" customHeight="1" x14ac:dyDescent="0.2">
      <c r="A10" s="91">
        <v>30797</v>
      </c>
      <c r="B10" s="25"/>
      <c r="C10" s="25"/>
      <c r="D10" s="7"/>
      <c r="E10" s="23">
        <v>103.673089494</v>
      </c>
      <c r="F10" s="25"/>
      <c r="G10" s="7">
        <v>217</v>
      </c>
      <c r="H10" s="101">
        <v>84.780614728200007</v>
      </c>
      <c r="I10" s="25"/>
      <c r="J10" s="7">
        <v>54</v>
      </c>
      <c r="K10" s="23"/>
      <c r="L10" s="25"/>
      <c r="M10" s="7"/>
      <c r="N10" s="111"/>
      <c r="O10" s="111"/>
    </row>
    <row r="11" spans="1:15" ht="24.75" customHeight="1" x14ac:dyDescent="0.2">
      <c r="A11" s="92">
        <v>30803</v>
      </c>
      <c r="B11" s="27"/>
      <c r="C11" s="27" t="s">
        <v>26</v>
      </c>
      <c r="D11" s="8"/>
      <c r="E11" s="26">
        <v>107.5218252578</v>
      </c>
      <c r="F11" s="27">
        <v>3.71</v>
      </c>
      <c r="G11" s="8">
        <v>211</v>
      </c>
      <c r="H11" s="105">
        <v>83.394957529500005</v>
      </c>
      <c r="I11" s="27">
        <v>-1.63</v>
      </c>
      <c r="J11" s="8">
        <v>56</v>
      </c>
      <c r="K11" s="26"/>
      <c r="L11" s="27" t="s">
        <v>26</v>
      </c>
      <c r="M11" s="8"/>
      <c r="N11" s="111"/>
      <c r="O11" s="111"/>
    </row>
    <row r="12" spans="1:15" ht="24.75" customHeight="1" x14ac:dyDescent="0.2">
      <c r="A12" s="92">
        <v>30860</v>
      </c>
      <c r="B12" s="27"/>
      <c r="C12" s="27" t="s">
        <v>26</v>
      </c>
      <c r="D12" s="8"/>
      <c r="E12" s="26">
        <v>100.7326921407</v>
      </c>
      <c r="F12" s="27">
        <v>-6.31</v>
      </c>
      <c r="G12" s="8">
        <v>202</v>
      </c>
      <c r="H12" s="105">
        <v>84.313575188300007</v>
      </c>
      <c r="I12" s="27">
        <v>1.1000000000000001</v>
      </c>
      <c r="J12" s="8">
        <v>54</v>
      </c>
      <c r="K12" s="26"/>
      <c r="L12" s="27" t="s">
        <v>26</v>
      </c>
      <c r="M12" s="8"/>
      <c r="N12" s="111"/>
      <c r="O12" s="111"/>
    </row>
    <row r="13" spans="1:15" ht="24.75" customHeight="1" x14ac:dyDescent="0.2">
      <c r="A13" s="92">
        <v>30891</v>
      </c>
      <c r="B13" s="27"/>
      <c r="C13" s="27" t="s">
        <v>26</v>
      </c>
      <c r="D13" s="8"/>
      <c r="E13" s="26">
        <v>105.7989559576</v>
      </c>
      <c r="F13" s="27">
        <v>5.03</v>
      </c>
      <c r="G13" s="8">
        <v>205</v>
      </c>
      <c r="H13" s="105">
        <v>80.451059849800004</v>
      </c>
      <c r="I13" s="27">
        <v>-4.58</v>
      </c>
      <c r="J13" s="8">
        <v>100</v>
      </c>
      <c r="K13" s="26"/>
      <c r="L13" s="27" t="s">
        <v>26</v>
      </c>
      <c r="M13" s="8"/>
      <c r="N13" s="111"/>
      <c r="O13" s="111"/>
    </row>
    <row r="14" spans="1:15" ht="24.75" customHeight="1" x14ac:dyDescent="0.2">
      <c r="A14" s="92">
        <v>30923</v>
      </c>
      <c r="B14" s="27"/>
      <c r="C14" s="27" t="s">
        <v>26</v>
      </c>
      <c r="D14" s="8"/>
      <c r="E14" s="26">
        <v>110.4016647047</v>
      </c>
      <c r="F14" s="27">
        <v>4.3499999999999996</v>
      </c>
      <c r="G14" s="8">
        <v>228</v>
      </c>
      <c r="H14" s="105">
        <v>77.521585058599996</v>
      </c>
      <c r="I14" s="27">
        <v>-3.64</v>
      </c>
      <c r="J14" s="8">
        <v>71</v>
      </c>
      <c r="K14" s="26"/>
      <c r="L14" s="27" t="s">
        <v>26</v>
      </c>
      <c r="M14" s="8"/>
      <c r="N14" s="111"/>
      <c r="O14" s="111"/>
    </row>
    <row r="15" spans="1:15" ht="24.75" customHeight="1" x14ac:dyDescent="0.2">
      <c r="A15" s="92">
        <v>30955</v>
      </c>
      <c r="B15" s="27"/>
      <c r="C15" s="27" t="s">
        <v>26</v>
      </c>
      <c r="D15" s="8"/>
      <c r="E15" s="26">
        <v>104.0736873466</v>
      </c>
      <c r="F15" s="27">
        <v>-5.73</v>
      </c>
      <c r="G15" s="8">
        <v>163</v>
      </c>
      <c r="H15" s="105">
        <v>86.138696932200006</v>
      </c>
      <c r="I15" s="27">
        <v>11.12</v>
      </c>
      <c r="J15" s="8">
        <v>58</v>
      </c>
      <c r="K15" s="26"/>
      <c r="L15" s="27" t="s">
        <v>26</v>
      </c>
      <c r="M15" s="8"/>
      <c r="N15" s="111"/>
      <c r="O15" s="111"/>
    </row>
    <row r="16" spans="1:15" ht="24.75" customHeight="1" x14ac:dyDescent="0.2">
      <c r="A16" s="92">
        <v>30986</v>
      </c>
      <c r="B16" s="27"/>
      <c r="C16" s="27" t="s">
        <v>26</v>
      </c>
      <c r="D16" s="8"/>
      <c r="E16" s="26">
        <v>105.8214955983</v>
      </c>
      <c r="F16" s="27">
        <v>1.68</v>
      </c>
      <c r="G16" s="8">
        <v>147</v>
      </c>
      <c r="H16" s="105">
        <v>84.004362731699999</v>
      </c>
      <c r="I16" s="27">
        <v>-2.48</v>
      </c>
      <c r="J16" s="8">
        <v>69</v>
      </c>
      <c r="K16" s="26"/>
      <c r="L16" s="27" t="s">
        <v>26</v>
      </c>
      <c r="M16" s="8"/>
      <c r="N16" s="111"/>
      <c r="O16" s="111"/>
    </row>
    <row r="17" spans="1:15" ht="24.75" customHeight="1" x14ac:dyDescent="0.2">
      <c r="A17" s="92">
        <v>30987</v>
      </c>
      <c r="B17" s="27"/>
      <c r="C17" s="27" t="s">
        <v>26</v>
      </c>
      <c r="D17" s="8"/>
      <c r="E17" s="26">
        <v>111.6908464206</v>
      </c>
      <c r="F17" s="27">
        <v>5.55</v>
      </c>
      <c r="G17" s="8">
        <v>156</v>
      </c>
      <c r="H17" s="105">
        <v>92.6297311995</v>
      </c>
      <c r="I17" s="27">
        <v>10.27</v>
      </c>
      <c r="J17" s="8">
        <v>39</v>
      </c>
      <c r="K17" s="26"/>
      <c r="L17" s="27" t="s">
        <v>26</v>
      </c>
      <c r="M17" s="8"/>
      <c r="N17" s="111"/>
      <c r="O17" s="111"/>
    </row>
    <row r="18" spans="1:15" ht="24.75" customHeight="1" thickBot="1" x14ac:dyDescent="0.25">
      <c r="A18" s="93">
        <v>31017</v>
      </c>
      <c r="B18" s="29"/>
      <c r="C18" s="29" t="s">
        <v>26</v>
      </c>
      <c r="D18" s="9"/>
      <c r="E18" s="104">
        <v>110.1417052287</v>
      </c>
      <c r="F18" s="96">
        <v>-1.39</v>
      </c>
      <c r="G18" s="13">
        <v>144</v>
      </c>
      <c r="H18" s="106">
        <v>82.5053989508</v>
      </c>
      <c r="I18" s="96">
        <v>-10.93</v>
      </c>
      <c r="J18" s="13">
        <v>59</v>
      </c>
      <c r="K18" s="28"/>
      <c r="L18" s="29" t="s">
        <v>26</v>
      </c>
      <c r="M18" s="9"/>
      <c r="N18" s="111"/>
      <c r="O18" s="111"/>
    </row>
    <row r="19" spans="1:15" ht="24.75" customHeight="1" x14ac:dyDescent="0.2">
      <c r="A19" s="91">
        <v>31048</v>
      </c>
      <c r="B19" s="25"/>
      <c r="C19" s="25" t="s">
        <v>26</v>
      </c>
      <c r="D19" s="7"/>
      <c r="E19" s="110">
        <v>111.6817857576</v>
      </c>
      <c r="F19" s="109">
        <v>1.4</v>
      </c>
      <c r="G19" s="15">
        <v>250</v>
      </c>
      <c r="H19" s="115">
        <v>78.480017024000006</v>
      </c>
      <c r="I19" s="109">
        <v>-4.88</v>
      </c>
      <c r="J19" s="15">
        <v>78</v>
      </c>
      <c r="K19" s="23"/>
      <c r="L19" s="25" t="s">
        <v>26</v>
      </c>
      <c r="M19" s="7"/>
      <c r="N19" s="151"/>
      <c r="O19" s="111"/>
    </row>
    <row r="20" spans="1:15" ht="24.75" customHeight="1" x14ac:dyDescent="0.2">
      <c r="A20" s="92">
        <v>31101</v>
      </c>
      <c r="B20" s="27"/>
      <c r="C20" s="27" t="s">
        <v>26</v>
      </c>
      <c r="D20" s="8"/>
      <c r="E20" s="26">
        <v>110.2658842182</v>
      </c>
      <c r="F20" s="27">
        <v>-1.27</v>
      </c>
      <c r="G20" s="8">
        <v>326</v>
      </c>
      <c r="H20" s="105">
        <v>80.822835272700004</v>
      </c>
      <c r="I20" s="27">
        <v>2.99</v>
      </c>
      <c r="J20" s="8">
        <v>89</v>
      </c>
      <c r="K20" s="26"/>
      <c r="L20" s="27" t="s">
        <v>26</v>
      </c>
      <c r="M20" s="8"/>
      <c r="N20" s="151"/>
      <c r="O20" s="111"/>
    </row>
    <row r="21" spans="1:15" ht="24.75" customHeight="1" x14ac:dyDescent="0.2">
      <c r="A21" s="92">
        <v>31130</v>
      </c>
      <c r="B21" s="27"/>
      <c r="C21" s="27" t="s">
        <v>26</v>
      </c>
      <c r="D21" s="8"/>
      <c r="E21" s="26">
        <v>109.3745735154</v>
      </c>
      <c r="F21" s="27">
        <v>-0.81</v>
      </c>
      <c r="G21" s="8">
        <v>365</v>
      </c>
      <c r="H21" s="26">
        <v>84.572528445100005</v>
      </c>
      <c r="I21" s="27">
        <v>4.6399999999999997</v>
      </c>
      <c r="J21" s="8">
        <v>131</v>
      </c>
      <c r="K21" s="26"/>
      <c r="L21" s="27" t="s">
        <v>26</v>
      </c>
      <c r="M21" s="8"/>
      <c r="N21" s="151"/>
      <c r="O21" s="111"/>
    </row>
    <row r="22" spans="1:15" ht="24.75" customHeight="1" x14ac:dyDescent="0.2">
      <c r="A22" s="92">
        <v>31162</v>
      </c>
      <c r="B22" s="27"/>
      <c r="C22" s="27" t="s">
        <v>26</v>
      </c>
      <c r="D22" s="8"/>
      <c r="E22" s="26">
        <v>107.3328537809</v>
      </c>
      <c r="F22" s="27">
        <v>-1.87</v>
      </c>
      <c r="G22" s="8">
        <v>308</v>
      </c>
      <c r="H22" s="26">
        <v>82.633014678199999</v>
      </c>
      <c r="I22" s="27">
        <v>-2.29</v>
      </c>
      <c r="J22" s="8">
        <v>76</v>
      </c>
      <c r="K22" s="26"/>
      <c r="L22" s="27" t="s">
        <v>26</v>
      </c>
      <c r="M22" s="8"/>
      <c r="N22" s="151"/>
      <c r="O22" s="111"/>
    </row>
    <row r="23" spans="1:15" ht="24.75" customHeight="1" x14ac:dyDescent="0.2">
      <c r="A23" s="92">
        <v>31193</v>
      </c>
      <c r="B23" s="27"/>
      <c r="C23" s="27" t="s">
        <v>26</v>
      </c>
      <c r="D23" s="8"/>
      <c r="E23" s="26">
        <v>104.79749317610001</v>
      </c>
      <c r="F23" s="27">
        <v>-2.36</v>
      </c>
      <c r="G23" s="8">
        <v>231</v>
      </c>
      <c r="H23" s="26">
        <v>78.258090204300004</v>
      </c>
      <c r="I23" s="27">
        <v>-5.29</v>
      </c>
      <c r="J23" s="8">
        <v>65</v>
      </c>
      <c r="K23" s="26"/>
      <c r="L23" s="27" t="s">
        <v>26</v>
      </c>
      <c r="M23" s="8"/>
      <c r="N23" s="151"/>
      <c r="O23" s="111"/>
    </row>
    <row r="24" spans="1:15" ht="24.75" customHeight="1" x14ac:dyDescent="0.2">
      <c r="A24" s="92">
        <v>31225</v>
      </c>
      <c r="B24" s="27"/>
      <c r="C24" s="27" t="s">
        <v>26</v>
      </c>
      <c r="D24" s="8"/>
      <c r="E24" s="26">
        <v>112.6994039588</v>
      </c>
      <c r="F24" s="27">
        <v>7.54</v>
      </c>
      <c r="G24" s="8">
        <v>191</v>
      </c>
      <c r="H24" s="26">
        <v>85.196150006300002</v>
      </c>
      <c r="I24" s="27">
        <v>8.8699999999999992</v>
      </c>
      <c r="J24" s="8">
        <v>95</v>
      </c>
      <c r="K24" s="26"/>
      <c r="L24" s="27" t="s">
        <v>26</v>
      </c>
      <c r="M24" s="8"/>
      <c r="N24" s="151"/>
      <c r="O24" s="111"/>
    </row>
    <row r="25" spans="1:15" ht="24.75" customHeight="1" x14ac:dyDescent="0.2">
      <c r="A25" s="92">
        <v>31256</v>
      </c>
      <c r="B25" s="27"/>
      <c r="C25" s="27" t="s">
        <v>26</v>
      </c>
      <c r="D25" s="8"/>
      <c r="E25" s="26">
        <v>113.1732064279</v>
      </c>
      <c r="F25" s="27">
        <v>0.42</v>
      </c>
      <c r="G25" s="8">
        <v>279</v>
      </c>
      <c r="H25" s="26">
        <v>84.321442441499997</v>
      </c>
      <c r="I25" s="27">
        <v>-1.03</v>
      </c>
      <c r="J25" s="8">
        <v>130</v>
      </c>
      <c r="K25" s="26"/>
      <c r="L25" s="27" t="s">
        <v>26</v>
      </c>
      <c r="M25" s="8"/>
      <c r="N25" s="151"/>
      <c r="O25" s="111"/>
    </row>
    <row r="26" spans="1:15" ht="24.75" customHeight="1" x14ac:dyDescent="0.2">
      <c r="A26" s="92">
        <v>31288</v>
      </c>
      <c r="B26" s="27"/>
      <c r="C26" s="27" t="s">
        <v>26</v>
      </c>
      <c r="D26" s="8"/>
      <c r="E26" s="26">
        <v>110.1060717706</v>
      </c>
      <c r="F26" s="27">
        <v>-2.71</v>
      </c>
      <c r="G26" s="8">
        <v>295</v>
      </c>
      <c r="H26" s="26">
        <v>84.982880874599999</v>
      </c>
      <c r="I26" s="27">
        <v>0.78</v>
      </c>
      <c r="J26" s="8">
        <v>125</v>
      </c>
      <c r="K26" s="26"/>
      <c r="L26" s="27" t="s">
        <v>26</v>
      </c>
      <c r="M26" s="8"/>
      <c r="N26" s="151"/>
      <c r="O26" s="111"/>
    </row>
    <row r="27" spans="1:15" ht="24.75" customHeight="1" x14ac:dyDescent="0.2">
      <c r="A27" s="92">
        <v>31320</v>
      </c>
      <c r="B27" s="27"/>
      <c r="C27" s="27" t="s">
        <v>26</v>
      </c>
      <c r="D27" s="8"/>
      <c r="E27" s="26">
        <v>115.69980872790001</v>
      </c>
      <c r="F27" s="27">
        <v>5.08</v>
      </c>
      <c r="G27" s="8">
        <v>253</v>
      </c>
      <c r="H27" s="26">
        <v>84.828720552199997</v>
      </c>
      <c r="I27" s="27">
        <v>-0.18</v>
      </c>
      <c r="J27" s="8">
        <v>82</v>
      </c>
      <c r="K27" s="26"/>
      <c r="L27" s="27" t="s">
        <v>26</v>
      </c>
      <c r="M27" s="8"/>
      <c r="N27" s="151"/>
      <c r="O27" s="111"/>
    </row>
    <row r="28" spans="1:15" ht="24.75" customHeight="1" x14ac:dyDescent="0.2">
      <c r="A28" s="92">
        <v>31351</v>
      </c>
      <c r="B28" s="27"/>
      <c r="C28" s="27" t="s">
        <v>26</v>
      </c>
      <c r="D28" s="8"/>
      <c r="E28" s="26">
        <v>115.5103624122</v>
      </c>
      <c r="F28" s="27">
        <v>-0.16</v>
      </c>
      <c r="G28" s="8">
        <v>172</v>
      </c>
      <c r="H28" s="26">
        <v>87.789709206500007</v>
      </c>
      <c r="I28" s="27">
        <v>3.49</v>
      </c>
      <c r="J28" s="8">
        <v>111</v>
      </c>
      <c r="K28" s="26"/>
      <c r="L28" s="27" t="s">
        <v>26</v>
      </c>
      <c r="M28" s="8"/>
      <c r="N28" s="151"/>
      <c r="O28" s="111"/>
    </row>
    <row r="29" spans="1:15" ht="24.75" customHeight="1" x14ac:dyDescent="0.2">
      <c r="A29" s="92">
        <v>31352</v>
      </c>
      <c r="B29" s="27"/>
      <c r="C29" s="27" t="s">
        <v>26</v>
      </c>
      <c r="D29" s="8"/>
      <c r="E29" s="26">
        <v>110.342072239</v>
      </c>
      <c r="F29" s="27">
        <v>-4.47</v>
      </c>
      <c r="G29" s="8">
        <v>141</v>
      </c>
      <c r="H29" s="26">
        <v>85.477672196599997</v>
      </c>
      <c r="I29" s="27">
        <v>-2.63</v>
      </c>
      <c r="J29" s="8">
        <v>92</v>
      </c>
      <c r="K29" s="26"/>
      <c r="L29" s="27" t="s">
        <v>26</v>
      </c>
      <c r="M29" s="8"/>
      <c r="N29" s="151"/>
      <c r="O29" s="111"/>
    </row>
    <row r="30" spans="1:15" ht="24.75" customHeight="1" thickBot="1" x14ac:dyDescent="0.25">
      <c r="A30" s="93">
        <v>31382</v>
      </c>
      <c r="B30" s="29"/>
      <c r="C30" s="29" t="s">
        <v>26</v>
      </c>
      <c r="D30" s="9"/>
      <c r="E30" s="104">
        <v>110.7212680647</v>
      </c>
      <c r="F30" s="96">
        <v>0.34</v>
      </c>
      <c r="G30" s="13">
        <v>136</v>
      </c>
      <c r="H30" s="104">
        <v>86.305871300299998</v>
      </c>
      <c r="I30" s="96">
        <v>0.97</v>
      </c>
      <c r="J30" s="13">
        <v>54</v>
      </c>
      <c r="K30" s="28"/>
      <c r="L30" s="29" t="s">
        <v>26</v>
      </c>
      <c r="M30" s="9"/>
      <c r="N30" s="151"/>
      <c r="O30" s="111"/>
    </row>
    <row r="31" spans="1:15" ht="24.75" customHeight="1" x14ac:dyDescent="0.2">
      <c r="A31" s="91">
        <v>31413</v>
      </c>
      <c r="B31" s="25"/>
      <c r="C31" s="25" t="s">
        <v>26</v>
      </c>
      <c r="D31" s="7"/>
      <c r="E31" s="110">
        <v>113.9747211363</v>
      </c>
      <c r="F31" s="109">
        <v>2.94</v>
      </c>
      <c r="G31" s="15">
        <v>279</v>
      </c>
      <c r="H31" s="110">
        <v>87.703709516000004</v>
      </c>
      <c r="I31" s="109">
        <v>1.62</v>
      </c>
      <c r="J31" s="15">
        <v>145</v>
      </c>
      <c r="K31" s="23"/>
      <c r="L31" s="25" t="s">
        <v>26</v>
      </c>
      <c r="M31" s="7"/>
      <c r="N31" s="151"/>
      <c r="O31" s="111"/>
    </row>
    <row r="32" spans="1:15" ht="24.75" customHeight="1" x14ac:dyDescent="0.2">
      <c r="A32" s="92">
        <v>31445</v>
      </c>
      <c r="B32" s="27"/>
      <c r="C32" s="27" t="s">
        <v>26</v>
      </c>
      <c r="D32" s="8"/>
      <c r="E32" s="26">
        <v>106.8452986085</v>
      </c>
      <c r="F32" s="27">
        <v>-6.26</v>
      </c>
      <c r="G32" s="8">
        <v>276</v>
      </c>
      <c r="H32" s="26">
        <v>84.117079513500002</v>
      </c>
      <c r="I32" s="27">
        <v>-4.09</v>
      </c>
      <c r="J32" s="8">
        <v>136</v>
      </c>
      <c r="K32" s="26"/>
      <c r="L32" s="27" t="s">
        <v>26</v>
      </c>
      <c r="M32" s="8"/>
      <c r="N32" s="151"/>
      <c r="O32" s="111"/>
    </row>
    <row r="33" spans="1:15" ht="24.75" customHeight="1" x14ac:dyDescent="0.2">
      <c r="A33" s="92">
        <v>31472</v>
      </c>
      <c r="B33" s="27"/>
      <c r="C33" s="27" t="s">
        <v>26</v>
      </c>
      <c r="D33" s="8"/>
      <c r="E33" s="26">
        <v>111.2415840099</v>
      </c>
      <c r="F33" s="27">
        <v>4.1100000000000003</v>
      </c>
      <c r="G33" s="8">
        <v>356</v>
      </c>
      <c r="H33" s="26">
        <v>82.317360473099995</v>
      </c>
      <c r="I33" s="27">
        <v>-2.14</v>
      </c>
      <c r="J33" s="8">
        <v>177</v>
      </c>
      <c r="K33" s="26"/>
      <c r="L33" s="27" t="s">
        <v>26</v>
      </c>
      <c r="M33" s="8"/>
      <c r="N33" s="151"/>
      <c r="O33" s="111"/>
    </row>
    <row r="34" spans="1:15" ht="24.75" customHeight="1" x14ac:dyDescent="0.2">
      <c r="A34" s="92">
        <v>31503</v>
      </c>
      <c r="B34" s="27"/>
      <c r="C34" s="27" t="s">
        <v>26</v>
      </c>
      <c r="D34" s="8"/>
      <c r="E34" s="26">
        <v>109.653480458</v>
      </c>
      <c r="F34" s="27">
        <v>-1.43</v>
      </c>
      <c r="G34" s="8">
        <v>251</v>
      </c>
      <c r="H34" s="26">
        <v>84.296299231099994</v>
      </c>
      <c r="I34" s="27">
        <v>2.4</v>
      </c>
      <c r="J34" s="8">
        <v>114</v>
      </c>
      <c r="K34" s="26"/>
      <c r="L34" s="27" t="s">
        <v>26</v>
      </c>
      <c r="M34" s="8"/>
      <c r="N34" s="151"/>
      <c r="O34" s="111"/>
    </row>
    <row r="35" spans="1:15" ht="24.75" customHeight="1" x14ac:dyDescent="0.2">
      <c r="A35" s="92">
        <v>31533</v>
      </c>
      <c r="B35" s="27"/>
      <c r="C35" s="27" t="s">
        <v>26</v>
      </c>
      <c r="D35" s="8"/>
      <c r="E35" s="26">
        <v>110.5932263158</v>
      </c>
      <c r="F35" s="27">
        <v>0.86</v>
      </c>
      <c r="G35" s="8">
        <v>172</v>
      </c>
      <c r="H35" s="26">
        <v>81.713050891199998</v>
      </c>
      <c r="I35" s="27">
        <v>-3.06</v>
      </c>
      <c r="J35" s="8">
        <v>79</v>
      </c>
      <c r="K35" s="26"/>
      <c r="L35" s="27" t="s">
        <v>26</v>
      </c>
      <c r="M35" s="8"/>
      <c r="N35" s="151"/>
      <c r="O35" s="111"/>
    </row>
    <row r="36" spans="1:15" ht="24.75" customHeight="1" x14ac:dyDescent="0.2">
      <c r="A36" s="92">
        <v>31565</v>
      </c>
      <c r="B36" s="27"/>
      <c r="C36" s="27" t="s">
        <v>26</v>
      </c>
      <c r="D36" s="8"/>
      <c r="E36" s="26">
        <v>115.90778330400001</v>
      </c>
      <c r="F36" s="27">
        <v>4.8099999999999996</v>
      </c>
      <c r="G36" s="8">
        <v>174</v>
      </c>
      <c r="H36" s="26">
        <v>80.056528265400004</v>
      </c>
      <c r="I36" s="27">
        <v>-2.0299999999999998</v>
      </c>
      <c r="J36" s="8">
        <v>88</v>
      </c>
      <c r="K36" s="26"/>
      <c r="L36" s="27" t="s">
        <v>26</v>
      </c>
      <c r="M36" s="8"/>
      <c r="N36" s="151"/>
      <c r="O36" s="111"/>
    </row>
    <row r="37" spans="1:15" ht="24.75" customHeight="1" x14ac:dyDescent="0.2">
      <c r="A37" s="92">
        <v>31594</v>
      </c>
      <c r="B37" s="27"/>
      <c r="C37" s="27" t="s">
        <v>26</v>
      </c>
      <c r="D37" s="8"/>
      <c r="E37" s="26">
        <v>115.94135716140001</v>
      </c>
      <c r="F37" s="27">
        <v>0.03</v>
      </c>
      <c r="G37" s="8">
        <v>318</v>
      </c>
      <c r="H37" s="26">
        <v>86.729146704200005</v>
      </c>
      <c r="I37" s="27">
        <v>8.33</v>
      </c>
      <c r="J37" s="8">
        <v>162</v>
      </c>
      <c r="K37" s="26"/>
      <c r="L37" s="27" t="s">
        <v>26</v>
      </c>
      <c r="M37" s="8"/>
      <c r="N37" s="151"/>
      <c r="O37" s="111"/>
    </row>
    <row r="38" spans="1:15" ht="24.75" customHeight="1" x14ac:dyDescent="0.2">
      <c r="A38" s="92">
        <v>31625</v>
      </c>
      <c r="B38" s="27"/>
      <c r="C38" s="27" t="s">
        <v>26</v>
      </c>
      <c r="D38" s="8"/>
      <c r="E38" s="26">
        <v>109.3387555704</v>
      </c>
      <c r="F38" s="27">
        <v>-5.69</v>
      </c>
      <c r="G38" s="8">
        <v>273</v>
      </c>
      <c r="H38" s="26">
        <v>84.391767239000004</v>
      </c>
      <c r="I38" s="27">
        <v>-2.7</v>
      </c>
      <c r="J38" s="8">
        <v>168</v>
      </c>
      <c r="K38" s="26"/>
      <c r="L38" s="27" t="s">
        <v>26</v>
      </c>
      <c r="M38" s="8"/>
      <c r="N38" s="151"/>
      <c r="O38" s="111"/>
    </row>
    <row r="39" spans="1:15" ht="24.75" customHeight="1" x14ac:dyDescent="0.2">
      <c r="A39" s="92">
        <v>31656</v>
      </c>
      <c r="B39" s="27"/>
      <c r="C39" s="27" t="s">
        <v>26</v>
      </c>
      <c r="D39" s="8"/>
      <c r="E39" s="26">
        <v>111.9110143061</v>
      </c>
      <c r="F39" s="27">
        <v>2.35</v>
      </c>
      <c r="G39" s="8">
        <v>239</v>
      </c>
      <c r="H39" s="26">
        <v>85.503582607599995</v>
      </c>
      <c r="I39" s="27">
        <v>1.32</v>
      </c>
      <c r="J39" s="8">
        <v>116</v>
      </c>
      <c r="K39" s="26"/>
      <c r="L39" s="27" t="s">
        <v>26</v>
      </c>
      <c r="M39" s="8"/>
      <c r="N39" s="151"/>
      <c r="O39" s="111"/>
    </row>
    <row r="40" spans="1:15" ht="24.75" customHeight="1" x14ac:dyDescent="0.2">
      <c r="A40" s="92">
        <v>31686</v>
      </c>
      <c r="B40" s="27"/>
      <c r="C40" s="27" t="s">
        <v>26</v>
      </c>
      <c r="D40" s="8"/>
      <c r="E40" s="26">
        <v>113.6188765935</v>
      </c>
      <c r="F40" s="27">
        <v>1.53</v>
      </c>
      <c r="G40" s="8">
        <v>159</v>
      </c>
      <c r="H40" s="26">
        <v>87.280997399300006</v>
      </c>
      <c r="I40" s="27">
        <v>2.08</v>
      </c>
      <c r="J40" s="8">
        <v>108</v>
      </c>
      <c r="K40" s="26"/>
      <c r="L40" s="27" t="s">
        <v>26</v>
      </c>
      <c r="M40" s="8"/>
      <c r="N40" s="151"/>
      <c r="O40" s="111"/>
    </row>
    <row r="41" spans="1:15" ht="24.75" customHeight="1" x14ac:dyDescent="0.2">
      <c r="A41" s="92">
        <v>31717</v>
      </c>
      <c r="B41" s="27"/>
      <c r="C41" s="27" t="s">
        <v>26</v>
      </c>
      <c r="D41" s="8"/>
      <c r="E41" s="26">
        <v>109.10311257150001</v>
      </c>
      <c r="F41" s="27">
        <v>-3.97</v>
      </c>
      <c r="G41" s="8">
        <v>145</v>
      </c>
      <c r="H41" s="26">
        <v>87.310242226100002</v>
      </c>
      <c r="I41" s="27">
        <v>0.03</v>
      </c>
      <c r="J41" s="8">
        <v>70</v>
      </c>
      <c r="K41" s="26"/>
      <c r="L41" s="27" t="s">
        <v>26</v>
      </c>
      <c r="M41" s="8"/>
      <c r="N41" s="151"/>
      <c r="O41" s="111"/>
    </row>
    <row r="42" spans="1:15" ht="24.75" customHeight="1" thickBot="1" x14ac:dyDescent="0.25">
      <c r="A42" s="93">
        <v>31747</v>
      </c>
      <c r="B42" s="29"/>
      <c r="C42" s="29" t="s">
        <v>26</v>
      </c>
      <c r="D42" s="9"/>
      <c r="E42" s="104">
        <v>112.8101289083</v>
      </c>
      <c r="F42" s="96">
        <v>3.4</v>
      </c>
      <c r="G42" s="13">
        <v>131</v>
      </c>
      <c r="H42" s="104">
        <v>89.590614402</v>
      </c>
      <c r="I42" s="96">
        <v>2.61</v>
      </c>
      <c r="J42" s="13">
        <v>84</v>
      </c>
      <c r="K42" s="28"/>
      <c r="L42" s="29" t="s">
        <v>26</v>
      </c>
      <c r="M42" s="9"/>
      <c r="N42" s="151"/>
      <c r="O42" s="111"/>
    </row>
    <row r="43" spans="1:15" ht="24.75" customHeight="1" x14ac:dyDescent="0.2">
      <c r="A43" s="91">
        <v>31778</v>
      </c>
      <c r="B43" s="25"/>
      <c r="C43" s="25" t="s">
        <v>26</v>
      </c>
      <c r="D43" s="7"/>
      <c r="E43" s="110">
        <v>116.9009904201</v>
      </c>
      <c r="F43" s="109">
        <v>3.63</v>
      </c>
      <c r="G43" s="15">
        <v>271</v>
      </c>
      <c r="H43" s="110">
        <v>92.778796185999994</v>
      </c>
      <c r="I43" s="109">
        <v>3.56</v>
      </c>
      <c r="J43" s="15">
        <v>137</v>
      </c>
      <c r="K43" s="23"/>
      <c r="L43" s="25" t="s">
        <v>26</v>
      </c>
      <c r="M43" s="7"/>
      <c r="N43" s="151"/>
      <c r="O43" s="111"/>
    </row>
    <row r="44" spans="1:15" ht="24.75" customHeight="1" x14ac:dyDescent="0.2">
      <c r="A44" s="92">
        <v>31809</v>
      </c>
      <c r="B44" s="27"/>
      <c r="C44" s="27" t="s">
        <v>26</v>
      </c>
      <c r="D44" s="8"/>
      <c r="E44" s="26">
        <v>122.7651445365</v>
      </c>
      <c r="F44" s="27">
        <v>5.0199999999999996</v>
      </c>
      <c r="G44" s="8">
        <v>326</v>
      </c>
      <c r="H44" s="26">
        <v>91.677673406400004</v>
      </c>
      <c r="I44" s="27">
        <v>-1.19</v>
      </c>
      <c r="J44" s="8">
        <v>114</v>
      </c>
      <c r="K44" s="26"/>
      <c r="L44" s="27" t="s">
        <v>26</v>
      </c>
      <c r="M44" s="8"/>
      <c r="N44" s="151"/>
      <c r="O44" s="111"/>
    </row>
    <row r="45" spans="1:15" ht="24.75" customHeight="1" x14ac:dyDescent="0.2">
      <c r="A45" s="92">
        <v>31837</v>
      </c>
      <c r="B45" s="27"/>
      <c r="C45" s="27" t="s">
        <v>26</v>
      </c>
      <c r="D45" s="8"/>
      <c r="E45" s="26">
        <v>123.1745689527</v>
      </c>
      <c r="F45" s="27">
        <v>0.33</v>
      </c>
      <c r="G45" s="8">
        <v>416</v>
      </c>
      <c r="H45" s="26">
        <v>89.973358192199996</v>
      </c>
      <c r="I45" s="27">
        <v>-1.86</v>
      </c>
      <c r="J45" s="8">
        <v>190</v>
      </c>
      <c r="K45" s="26"/>
      <c r="L45" s="27" t="s">
        <v>26</v>
      </c>
      <c r="M45" s="8"/>
      <c r="N45" s="151"/>
      <c r="O45" s="111"/>
    </row>
    <row r="46" spans="1:15" ht="24.75" customHeight="1" x14ac:dyDescent="0.2">
      <c r="A46" s="92">
        <v>31868</v>
      </c>
      <c r="B46" s="27"/>
      <c r="C46" s="27" t="s">
        <v>26</v>
      </c>
      <c r="D46" s="8"/>
      <c r="E46" s="26">
        <v>126.8652034031</v>
      </c>
      <c r="F46" s="27">
        <v>3</v>
      </c>
      <c r="G46" s="8">
        <v>208</v>
      </c>
      <c r="H46" s="26">
        <v>90.56724088</v>
      </c>
      <c r="I46" s="27">
        <v>0.66</v>
      </c>
      <c r="J46" s="8">
        <v>125</v>
      </c>
      <c r="K46" s="26"/>
      <c r="L46" s="27" t="s">
        <v>26</v>
      </c>
      <c r="M46" s="8"/>
      <c r="N46" s="151"/>
      <c r="O46" s="111"/>
    </row>
    <row r="47" spans="1:15" ht="24.75" customHeight="1" x14ac:dyDescent="0.2">
      <c r="A47" s="92">
        <v>31898</v>
      </c>
      <c r="B47" s="27"/>
      <c r="C47" s="27" t="s">
        <v>26</v>
      </c>
      <c r="D47" s="8"/>
      <c r="E47" s="26">
        <v>124.3001235647</v>
      </c>
      <c r="F47" s="27">
        <v>-2.02</v>
      </c>
      <c r="G47" s="8">
        <v>186</v>
      </c>
      <c r="H47" s="26">
        <v>92.046689599100006</v>
      </c>
      <c r="I47" s="27">
        <v>1.63</v>
      </c>
      <c r="J47" s="8">
        <v>83</v>
      </c>
      <c r="K47" s="26"/>
      <c r="L47" s="27" t="s">
        <v>26</v>
      </c>
      <c r="M47" s="8"/>
      <c r="N47" s="151"/>
      <c r="O47" s="111"/>
    </row>
    <row r="48" spans="1:15" ht="24.75" customHeight="1" x14ac:dyDescent="0.2">
      <c r="A48" s="92">
        <v>31929</v>
      </c>
      <c r="B48" s="27"/>
      <c r="C48" s="27" t="s">
        <v>26</v>
      </c>
      <c r="D48" s="8"/>
      <c r="E48" s="26">
        <v>123.5253309256</v>
      </c>
      <c r="F48" s="27">
        <v>-0.62</v>
      </c>
      <c r="G48" s="8">
        <v>156</v>
      </c>
      <c r="H48" s="26">
        <v>89.649437503599998</v>
      </c>
      <c r="I48" s="27">
        <v>-2.6</v>
      </c>
      <c r="J48" s="8">
        <v>87</v>
      </c>
      <c r="K48" s="26"/>
      <c r="L48" s="27" t="s">
        <v>26</v>
      </c>
      <c r="M48" s="8"/>
      <c r="N48" s="151"/>
      <c r="O48" s="111"/>
    </row>
    <row r="49" spans="1:15" ht="24.75" customHeight="1" x14ac:dyDescent="0.2">
      <c r="A49" s="92">
        <v>31959</v>
      </c>
      <c r="B49" s="27"/>
      <c r="C49" s="27" t="s">
        <v>26</v>
      </c>
      <c r="D49" s="8"/>
      <c r="E49" s="26">
        <v>129.9005433378</v>
      </c>
      <c r="F49" s="27">
        <v>5.16</v>
      </c>
      <c r="G49" s="8">
        <v>377</v>
      </c>
      <c r="H49" s="26">
        <v>89.7474527392</v>
      </c>
      <c r="I49" s="27">
        <v>0.11</v>
      </c>
      <c r="J49" s="8">
        <v>211</v>
      </c>
      <c r="K49" s="26"/>
      <c r="L49" s="27" t="s">
        <v>26</v>
      </c>
      <c r="M49" s="8"/>
      <c r="N49" s="151"/>
      <c r="O49" s="111"/>
    </row>
    <row r="50" spans="1:15" ht="24.75" customHeight="1" x14ac:dyDescent="0.2">
      <c r="A50" s="92">
        <v>31990</v>
      </c>
      <c r="B50" s="27"/>
      <c r="C50" s="27" t="s">
        <v>26</v>
      </c>
      <c r="D50" s="8"/>
      <c r="E50" s="26">
        <v>133.9445409338</v>
      </c>
      <c r="F50" s="27">
        <v>3.11</v>
      </c>
      <c r="G50" s="8">
        <v>323</v>
      </c>
      <c r="H50" s="26">
        <v>91.276434697699997</v>
      </c>
      <c r="I50" s="27">
        <v>1.7</v>
      </c>
      <c r="J50" s="8">
        <v>138</v>
      </c>
      <c r="K50" s="26"/>
      <c r="L50" s="27" t="s">
        <v>26</v>
      </c>
      <c r="M50" s="8"/>
      <c r="N50" s="151"/>
      <c r="O50" s="111"/>
    </row>
    <row r="51" spans="1:15" ht="24.75" customHeight="1" x14ac:dyDescent="0.2">
      <c r="A51" s="92">
        <v>32021</v>
      </c>
      <c r="B51" s="27"/>
      <c r="C51" s="27" t="s">
        <v>26</v>
      </c>
      <c r="D51" s="8"/>
      <c r="E51" s="26">
        <v>129.86621652310001</v>
      </c>
      <c r="F51" s="27">
        <v>-3.04</v>
      </c>
      <c r="G51" s="8">
        <v>234</v>
      </c>
      <c r="H51" s="26">
        <v>87.395795652299995</v>
      </c>
      <c r="I51" s="27">
        <v>-4.25</v>
      </c>
      <c r="J51" s="8">
        <v>124</v>
      </c>
      <c r="K51" s="26"/>
      <c r="L51" s="27" t="s">
        <v>26</v>
      </c>
      <c r="M51" s="8"/>
      <c r="N51" s="151"/>
      <c r="O51" s="111"/>
    </row>
    <row r="52" spans="1:15" ht="24.75" customHeight="1" x14ac:dyDescent="0.2">
      <c r="A52" s="92">
        <v>32051</v>
      </c>
      <c r="B52" s="27"/>
      <c r="C52" s="27" t="s">
        <v>26</v>
      </c>
      <c r="D52" s="8"/>
      <c r="E52" s="26">
        <v>131.16179155239999</v>
      </c>
      <c r="F52" s="27">
        <v>1</v>
      </c>
      <c r="G52" s="8">
        <v>285</v>
      </c>
      <c r="H52" s="26">
        <v>87.753185619000007</v>
      </c>
      <c r="I52" s="27">
        <v>0.41</v>
      </c>
      <c r="J52" s="8">
        <v>142</v>
      </c>
      <c r="K52" s="26"/>
      <c r="L52" s="27" t="s">
        <v>26</v>
      </c>
      <c r="M52" s="8"/>
      <c r="N52" s="151"/>
      <c r="O52" s="111"/>
    </row>
    <row r="53" spans="1:15" ht="24.75" customHeight="1" x14ac:dyDescent="0.2">
      <c r="A53" s="92">
        <v>32082</v>
      </c>
      <c r="B53" s="27"/>
      <c r="C53" s="27" t="s">
        <v>26</v>
      </c>
      <c r="D53" s="8"/>
      <c r="E53" s="26">
        <v>139.54203769399999</v>
      </c>
      <c r="F53" s="27">
        <v>6.39</v>
      </c>
      <c r="G53" s="8">
        <v>116</v>
      </c>
      <c r="H53" s="26">
        <v>89.2079463914</v>
      </c>
      <c r="I53" s="27">
        <v>1.66</v>
      </c>
      <c r="J53" s="8">
        <v>90</v>
      </c>
      <c r="K53" s="26"/>
      <c r="L53" s="27" t="s">
        <v>26</v>
      </c>
      <c r="M53" s="8"/>
      <c r="N53" s="151"/>
      <c r="O53" s="111"/>
    </row>
    <row r="54" spans="1:15" ht="24.75" customHeight="1" thickBot="1" x14ac:dyDescent="0.25">
      <c r="A54" s="93">
        <v>32112</v>
      </c>
      <c r="B54" s="29"/>
      <c r="C54" s="29" t="s">
        <v>26</v>
      </c>
      <c r="D54" s="9"/>
      <c r="E54" s="104">
        <v>148.5263671905</v>
      </c>
      <c r="F54" s="96">
        <v>6.44</v>
      </c>
      <c r="G54" s="13">
        <v>209</v>
      </c>
      <c r="H54" s="104">
        <v>93.040793630099998</v>
      </c>
      <c r="I54" s="96">
        <v>4.3</v>
      </c>
      <c r="J54" s="13">
        <v>149</v>
      </c>
      <c r="K54" s="28"/>
      <c r="L54" s="29" t="s">
        <v>26</v>
      </c>
      <c r="M54" s="9"/>
      <c r="N54" s="151"/>
      <c r="O54" s="111"/>
    </row>
    <row r="55" spans="1:15" ht="24.75" customHeight="1" x14ac:dyDescent="0.2">
      <c r="A55" s="91">
        <v>32143</v>
      </c>
      <c r="B55" s="25"/>
      <c r="C55" s="25" t="s">
        <v>26</v>
      </c>
      <c r="D55" s="7"/>
      <c r="E55" s="110">
        <v>133.88465312470001</v>
      </c>
      <c r="F55" s="109">
        <v>-9.86</v>
      </c>
      <c r="G55" s="15">
        <v>389</v>
      </c>
      <c r="H55" s="110">
        <v>94.155789401500002</v>
      </c>
      <c r="I55" s="109">
        <v>1.2</v>
      </c>
      <c r="J55" s="15">
        <v>135</v>
      </c>
      <c r="K55" s="23"/>
      <c r="L55" s="25" t="s">
        <v>26</v>
      </c>
      <c r="M55" s="7"/>
      <c r="N55" s="151"/>
      <c r="O55" s="111"/>
    </row>
    <row r="56" spans="1:15" ht="24.75" customHeight="1" x14ac:dyDescent="0.2">
      <c r="A56" s="92">
        <v>32174</v>
      </c>
      <c r="B56" s="27"/>
      <c r="C56" s="27" t="s">
        <v>26</v>
      </c>
      <c r="D56" s="8"/>
      <c r="E56" s="26">
        <v>139.12852099720001</v>
      </c>
      <c r="F56" s="27">
        <v>3.92</v>
      </c>
      <c r="G56" s="8">
        <v>324</v>
      </c>
      <c r="H56" s="26">
        <v>96.875421402200004</v>
      </c>
      <c r="I56" s="27">
        <v>2.89</v>
      </c>
      <c r="J56" s="8">
        <v>201</v>
      </c>
      <c r="K56" s="26"/>
      <c r="L56" s="27" t="s">
        <v>26</v>
      </c>
      <c r="M56" s="8"/>
      <c r="N56" s="151"/>
      <c r="O56" s="111"/>
    </row>
    <row r="57" spans="1:15" ht="24.75" customHeight="1" x14ac:dyDescent="0.2">
      <c r="A57" s="92">
        <v>32203</v>
      </c>
      <c r="B57" s="27"/>
      <c r="C57" s="27" t="s">
        <v>26</v>
      </c>
      <c r="D57" s="8"/>
      <c r="E57" s="26">
        <v>146.89670218489999</v>
      </c>
      <c r="F57" s="27">
        <v>5.58</v>
      </c>
      <c r="G57" s="8">
        <v>592</v>
      </c>
      <c r="H57" s="26">
        <v>99.400244520800001</v>
      </c>
      <c r="I57" s="27">
        <v>2.61</v>
      </c>
      <c r="J57" s="8">
        <v>278</v>
      </c>
      <c r="K57" s="26"/>
      <c r="L57" s="27" t="s">
        <v>26</v>
      </c>
      <c r="M57" s="8"/>
      <c r="N57" s="151"/>
      <c r="O57" s="111"/>
    </row>
    <row r="58" spans="1:15" ht="24.75" customHeight="1" x14ac:dyDescent="0.2">
      <c r="A58" s="92">
        <v>32234</v>
      </c>
      <c r="B58" s="29"/>
      <c r="C58" s="29" t="s">
        <v>26</v>
      </c>
      <c r="D58" s="9"/>
      <c r="E58" s="28">
        <v>154.0105591988</v>
      </c>
      <c r="F58" s="27">
        <v>4.84</v>
      </c>
      <c r="G58" s="9">
        <v>397</v>
      </c>
      <c r="H58" s="28">
        <v>90.203095112400007</v>
      </c>
      <c r="I58" s="27">
        <v>-9.25</v>
      </c>
      <c r="J58" s="9">
        <v>190</v>
      </c>
      <c r="K58" s="28"/>
      <c r="L58" s="29" t="s">
        <v>26</v>
      </c>
      <c r="M58" s="9"/>
      <c r="N58" s="151"/>
      <c r="O58" s="111"/>
    </row>
    <row r="59" spans="1:15" ht="24.75" customHeight="1" x14ac:dyDescent="0.2">
      <c r="A59" s="86">
        <v>32264</v>
      </c>
      <c r="B59" s="30"/>
      <c r="C59" s="29" t="s">
        <v>26</v>
      </c>
      <c r="D59" s="9"/>
      <c r="E59" s="30">
        <v>152.6478492553</v>
      </c>
      <c r="F59" s="27">
        <v>-0.88</v>
      </c>
      <c r="G59" s="10">
        <v>349</v>
      </c>
      <c r="H59" s="30">
        <v>105.4935739571</v>
      </c>
      <c r="I59" s="27">
        <v>16.95</v>
      </c>
      <c r="J59" s="9">
        <v>172</v>
      </c>
      <c r="K59" s="30"/>
      <c r="L59" s="29" t="s">
        <v>26</v>
      </c>
      <c r="M59" s="9"/>
      <c r="N59" s="151"/>
      <c r="O59" s="111"/>
    </row>
    <row r="60" spans="1:15" ht="24.75" customHeight="1" x14ac:dyDescent="0.2">
      <c r="A60" s="86">
        <v>32295</v>
      </c>
      <c r="B60" s="30"/>
      <c r="C60" s="31" t="s">
        <v>26</v>
      </c>
      <c r="D60" s="9"/>
      <c r="E60" s="30">
        <v>149.8630657235</v>
      </c>
      <c r="F60" s="27">
        <v>-1.82</v>
      </c>
      <c r="G60" s="10">
        <v>430</v>
      </c>
      <c r="H60" s="30">
        <v>108.7411202447</v>
      </c>
      <c r="I60" s="27">
        <v>3.08</v>
      </c>
      <c r="J60" s="10">
        <v>289</v>
      </c>
      <c r="K60" s="30"/>
      <c r="L60" s="31" t="s">
        <v>26</v>
      </c>
      <c r="M60" s="9"/>
      <c r="N60" s="151"/>
      <c r="O60" s="111"/>
    </row>
    <row r="61" spans="1:15" ht="24.75" customHeight="1" x14ac:dyDescent="0.2">
      <c r="A61" s="86">
        <v>32325</v>
      </c>
      <c r="B61" s="30"/>
      <c r="C61" s="31" t="s">
        <v>26</v>
      </c>
      <c r="D61" s="9"/>
      <c r="E61" s="30">
        <v>142.02376470350001</v>
      </c>
      <c r="F61" s="27">
        <v>-5.23</v>
      </c>
      <c r="G61" s="10">
        <v>471</v>
      </c>
      <c r="H61" s="30">
        <v>105.0744316877</v>
      </c>
      <c r="I61" s="27">
        <v>-3.37</v>
      </c>
      <c r="J61" s="10">
        <v>365</v>
      </c>
      <c r="K61" s="30"/>
      <c r="L61" s="31" t="s">
        <v>26</v>
      </c>
      <c r="M61" s="9"/>
      <c r="N61" s="151"/>
      <c r="O61" s="111"/>
    </row>
    <row r="62" spans="1:15" ht="24.75" customHeight="1" x14ac:dyDescent="0.2">
      <c r="A62" s="86">
        <v>32356</v>
      </c>
      <c r="B62" s="30"/>
      <c r="C62" s="31" t="s">
        <v>26</v>
      </c>
      <c r="D62" s="9"/>
      <c r="E62" s="30">
        <v>142.78889071430001</v>
      </c>
      <c r="F62" s="27">
        <v>0.54</v>
      </c>
      <c r="G62" s="10">
        <v>414</v>
      </c>
      <c r="H62" s="30">
        <v>101.91363511679999</v>
      </c>
      <c r="I62" s="27">
        <v>-3.01</v>
      </c>
      <c r="J62" s="10">
        <v>285</v>
      </c>
      <c r="K62" s="30"/>
      <c r="L62" s="31" t="s">
        <v>26</v>
      </c>
      <c r="M62" s="9"/>
      <c r="N62" s="151"/>
      <c r="O62" s="111"/>
    </row>
    <row r="63" spans="1:15" ht="24.75" customHeight="1" x14ac:dyDescent="0.2">
      <c r="A63" s="86">
        <v>32387</v>
      </c>
      <c r="B63" s="30"/>
      <c r="C63" s="31" t="s">
        <v>26</v>
      </c>
      <c r="D63" s="9"/>
      <c r="E63" s="30">
        <v>161.99189796819999</v>
      </c>
      <c r="F63" s="27">
        <v>13.45</v>
      </c>
      <c r="G63" s="10">
        <v>498</v>
      </c>
      <c r="H63" s="30">
        <v>110.3180532992</v>
      </c>
      <c r="I63" s="27">
        <v>8.25</v>
      </c>
      <c r="J63" s="10">
        <v>271</v>
      </c>
      <c r="K63" s="30"/>
      <c r="L63" s="31" t="s">
        <v>26</v>
      </c>
      <c r="M63" s="9"/>
      <c r="N63" s="151"/>
      <c r="O63" s="111"/>
    </row>
    <row r="64" spans="1:15" ht="24.75" customHeight="1" x14ac:dyDescent="0.2">
      <c r="A64" s="86">
        <v>32417</v>
      </c>
      <c r="B64" s="30"/>
      <c r="C64" s="31" t="s">
        <v>26</v>
      </c>
      <c r="D64" s="9"/>
      <c r="E64" s="30">
        <v>161.38347233760001</v>
      </c>
      <c r="F64" s="27">
        <v>-0.38</v>
      </c>
      <c r="G64" s="10">
        <v>413</v>
      </c>
      <c r="H64" s="30">
        <v>108.5046651274</v>
      </c>
      <c r="I64" s="27">
        <v>-1.64</v>
      </c>
      <c r="J64" s="10">
        <v>239</v>
      </c>
      <c r="K64" s="30"/>
      <c r="L64" s="31" t="s">
        <v>26</v>
      </c>
      <c r="M64" s="9"/>
      <c r="N64" s="151"/>
      <c r="O64" s="111"/>
    </row>
    <row r="65" spans="1:15" ht="24.75" customHeight="1" x14ac:dyDescent="0.2">
      <c r="A65" s="86">
        <v>32448</v>
      </c>
      <c r="B65" s="30"/>
      <c r="C65" s="31" t="s">
        <v>26</v>
      </c>
      <c r="D65" s="9"/>
      <c r="E65" s="30">
        <v>147.5139630724</v>
      </c>
      <c r="F65" s="27">
        <v>-8.59</v>
      </c>
      <c r="G65" s="10">
        <v>292</v>
      </c>
      <c r="H65" s="30">
        <v>111.6793768151</v>
      </c>
      <c r="I65" s="27">
        <v>2.93</v>
      </c>
      <c r="J65" s="10">
        <v>203</v>
      </c>
      <c r="K65" s="30"/>
      <c r="L65" s="31" t="s">
        <v>26</v>
      </c>
      <c r="M65" s="9"/>
      <c r="N65" s="151"/>
      <c r="O65" s="111"/>
    </row>
    <row r="66" spans="1:15" ht="24.75" customHeight="1" thickBot="1" x14ac:dyDescent="0.25">
      <c r="A66" s="86">
        <v>32478</v>
      </c>
      <c r="B66" s="30"/>
      <c r="C66" s="31" t="s">
        <v>26</v>
      </c>
      <c r="D66" s="9"/>
      <c r="E66" s="36">
        <v>170.39066169719999</v>
      </c>
      <c r="F66" s="96">
        <v>15.51</v>
      </c>
      <c r="G66" s="14">
        <v>288</v>
      </c>
      <c r="H66" s="36">
        <v>106.0639010764</v>
      </c>
      <c r="I66" s="96">
        <v>-5.03</v>
      </c>
      <c r="J66" s="14">
        <v>191</v>
      </c>
      <c r="K66" s="30"/>
      <c r="L66" s="31" t="s">
        <v>26</v>
      </c>
      <c r="M66" s="9"/>
      <c r="N66" s="151"/>
      <c r="O66" s="111"/>
    </row>
    <row r="67" spans="1:15" ht="24.75" customHeight="1" x14ac:dyDescent="0.2">
      <c r="A67" s="84">
        <v>32509</v>
      </c>
      <c r="B67" s="32"/>
      <c r="C67" s="33" t="s">
        <v>26</v>
      </c>
      <c r="D67" s="7"/>
      <c r="E67" s="116">
        <v>161.3442397359</v>
      </c>
      <c r="F67" s="109">
        <v>-5.31</v>
      </c>
      <c r="G67" s="117">
        <v>321</v>
      </c>
      <c r="H67" s="116">
        <v>106.07282648509999</v>
      </c>
      <c r="I67" s="109">
        <v>0.01</v>
      </c>
      <c r="J67" s="117">
        <v>152</v>
      </c>
      <c r="K67" s="32"/>
      <c r="L67" s="33" t="s">
        <v>26</v>
      </c>
      <c r="M67" s="7"/>
      <c r="N67" s="151"/>
      <c r="O67" s="111"/>
    </row>
    <row r="68" spans="1:15" ht="24.75" customHeight="1" x14ac:dyDescent="0.2">
      <c r="A68" s="86">
        <v>32540</v>
      </c>
      <c r="B68" s="30"/>
      <c r="C68" s="31" t="s">
        <v>26</v>
      </c>
      <c r="D68" s="9"/>
      <c r="E68" s="30">
        <v>174.0451296379</v>
      </c>
      <c r="F68" s="27">
        <v>7.87</v>
      </c>
      <c r="G68" s="10">
        <v>311</v>
      </c>
      <c r="H68" s="30">
        <v>111.5308390117</v>
      </c>
      <c r="I68" s="27">
        <v>5.15</v>
      </c>
      <c r="J68" s="10">
        <v>173</v>
      </c>
      <c r="K68" s="30"/>
      <c r="L68" s="31" t="s">
        <v>26</v>
      </c>
      <c r="M68" s="9"/>
      <c r="N68" s="151"/>
      <c r="O68" s="111"/>
    </row>
    <row r="69" spans="1:15" ht="24.75" customHeight="1" x14ac:dyDescent="0.2">
      <c r="A69" s="86">
        <v>32568</v>
      </c>
      <c r="B69" s="30"/>
      <c r="C69" s="31" t="s">
        <v>26</v>
      </c>
      <c r="D69" s="9"/>
      <c r="E69" s="30">
        <v>150.37758806279999</v>
      </c>
      <c r="F69" s="27">
        <v>-13.6</v>
      </c>
      <c r="G69" s="10">
        <v>301</v>
      </c>
      <c r="H69" s="30">
        <v>113.9141465342</v>
      </c>
      <c r="I69" s="27">
        <v>2.14</v>
      </c>
      <c r="J69" s="10">
        <v>317</v>
      </c>
      <c r="K69" s="30"/>
      <c r="L69" s="31" t="s">
        <v>26</v>
      </c>
      <c r="M69" s="9"/>
      <c r="N69" s="151"/>
      <c r="O69" s="111"/>
    </row>
    <row r="70" spans="1:15" ht="24.75" customHeight="1" x14ac:dyDescent="0.2">
      <c r="A70" s="86">
        <v>32599</v>
      </c>
      <c r="B70" s="30"/>
      <c r="C70" s="31" t="s">
        <v>26</v>
      </c>
      <c r="D70" s="9"/>
      <c r="E70" s="30">
        <v>183.98607359490001</v>
      </c>
      <c r="F70" s="27">
        <v>22.35</v>
      </c>
      <c r="G70" s="10">
        <v>289</v>
      </c>
      <c r="H70" s="30">
        <v>115.5079559382</v>
      </c>
      <c r="I70" s="27">
        <v>1.4</v>
      </c>
      <c r="J70" s="10">
        <v>142</v>
      </c>
      <c r="K70" s="30"/>
      <c r="L70" s="31" t="s">
        <v>26</v>
      </c>
      <c r="M70" s="9"/>
      <c r="N70" s="151"/>
      <c r="O70" s="111"/>
    </row>
    <row r="71" spans="1:15" ht="24.75" customHeight="1" x14ac:dyDescent="0.2">
      <c r="A71" s="86">
        <v>32629</v>
      </c>
      <c r="B71" s="30"/>
      <c r="C71" s="31" t="s">
        <v>26</v>
      </c>
      <c r="D71" s="9"/>
      <c r="E71" s="30">
        <v>177.30919893609999</v>
      </c>
      <c r="F71" s="27">
        <v>-3.63</v>
      </c>
      <c r="G71" s="10">
        <v>204</v>
      </c>
      <c r="H71" s="30">
        <v>115.2793302446</v>
      </c>
      <c r="I71" s="27">
        <v>-0.2</v>
      </c>
      <c r="J71" s="10">
        <v>101</v>
      </c>
      <c r="K71" s="30"/>
      <c r="L71" s="31" t="s">
        <v>26</v>
      </c>
      <c r="M71" s="9"/>
      <c r="N71" s="151"/>
      <c r="O71" s="111"/>
    </row>
    <row r="72" spans="1:15" ht="24.75" customHeight="1" x14ac:dyDescent="0.2">
      <c r="A72" s="86">
        <v>32660</v>
      </c>
      <c r="B72" s="30"/>
      <c r="C72" s="31" t="s">
        <v>26</v>
      </c>
      <c r="D72" s="9"/>
      <c r="E72" s="30">
        <v>172.24361028589999</v>
      </c>
      <c r="F72" s="27">
        <v>-2.86</v>
      </c>
      <c r="G72" s="10">
        <v>200</v>
      </c>
      <c r="H72" s="30">
        <v>114.14015692860001</v>
      </c>
      <c r="I72" s="27">
        <v>-0.99</v>
      </c>
      <c r="J72" s="10">
        <v>94</v>
      </c>
      <c r="K72" s="30"/>
      <c r="L72" s="31" t="s">
        <v>26</v>
      </c>
      <c r="M72" s="9"/>
      <c r="N72" s="151"/>
      <c r="O72" s="111"/>
    </row>
    <row r="73" spans="1:15" ht="24.75" customHeight="1" x14ac:dyDescent="0.2">
      <c r="A73" s="86">
        <v>32690</v>
      </c>
      <c r="B73" s="30"/>
      <c r="C73" s="31" t="s">
        <v>26</v>
      </c>
      <c r="D73" s="9"/>
      <c r="E73" s="30">
        <v>170.80787797939999</v>
      </c>
      <c r="F73" s="27">
        <v>-0.83</v>
      </c>
      <c r="G73" s="10">
        <v>293</v>
      </c>
      <c r="H73" s="30">
        <v>118.03232390300001</v>
      </c>
      <c r="I73" s="27">
        <v>3.41</v>
      </c>
      <c r="J73" s="10">
        <v>173</v>
      </c>
      <c r="K73" s="30"/>
      <c r="L73" s="31" t="s">
        <v>26</v>
      </c>
      <c r="M73" s="9"/>
      <c r="N73" s="151"/>
      <c r="O73" s="111"/>
    </row>
    <row r="74" spans="1:15" ht="24.75" customHeight="1" x14ac:dyDescent="0.2">
      <c r="A74" s="85">
        <v>32721</v>
      </c>
      <c r="B74" s="34"/>
      <c r="C74" s="35" t="s">
        <v>26</v>
      </c>
      <c r="D74" s="8"/>
      <c r="E74" s="34">
        <v>182.39236716869999</v>
      </c>
      <c r="F74" s="27">
        <v>6.78</v>
      </c>
      <c r="G74" s="12">
        <v>264</v>
      </c>
      <c r="H74" s="34">
        <v>123.8560614336</v>
      </c>
      <c r="I74" s="27">
        <v>4.93</v>
      </c>
      <c r="J74" s="12">
        <v>207</v>
      </c>
      <c r="K74" s="34"/>
      <c r="L74" s="35" t="s">
        <v>26</v>
      </c>
      <c r="M74" s="8"/>
      <c r="N74" s="151"/>
      <c r="O74" s="111"/>
    </row>
    <row r="75" spans="1:15" ht="24.75" customHeight="1" x14ac:dyDescent="0.2">
      <c r="A75" s="86">
        <v>32752</v>
      </c>
      <c r="B75" s="30"/>
      <c r="C75" s="31" t="s">
        <v>26</v>
      </c>
      <c r="D75" s="9"/>
      <c r="E75" s="30">
        <v>177.76464979080001</v>
      </c>
      <c r="F75" s="27">
        <v>-2.54</v>
      </c>
      <c r="G75" s="10">
        <v>240</v>
      </c>
      <c r="H75" s="30">
        <v>125.5390448287</v>
      </c>
      <c r="I75" s="27">
        <v>1.36</v>
      </c>
      <c r="J75" s="10">
        <v>171</v>
      </c>
      <c r="K75" s="30"/>
      <c r="L75" s="31" t="s">
        <v>26</v>
      </c>
      <c r="M75" s="9"/>
      <c r="N75" s="151"/>
      <c r="O75" s="111"/>
    </row>
    <row r="76" spans="1:15" ht="24.75" customHeight="1" x14ac:dyDescent="0.2">
      <c r="A76" s="86">
        <v>32782</v>
      </c>
      <c r="B76" s="30"/>
      <c r="C76" s="31" t="s">
        <v>26</v>
      </c>
      <c r="D76" s="9"/>
      <c r="E76" s="30">
        <v>190.94160726839999</v>
      </c>
      <c r="F76" s="27">
        <v>7.41</v>
      </c>
      <c r="G76" s="10">
        <v>255</v>
      </c>
      <c r="H76" s="30">
        <v>130.49840364030001</v>
      </c>
      <c r="I76" s="27">
        <v>3.95</v>
      </c>
      <c r="J76" s="10">
        <v>149</v>
      </c>
      <c r="K76" s="30"/>
      <c r="L76" s="31" t="s">
        <v>26</v>
      </c>
      <c r="M76" s="9"/>
      <c r="N76" s="151"/>
      <c r="O76" s="111"/>
    </row>
    <row r="77" spans="1:15" ht="24.75" customHeight="1" x14ac:dyDescent="0.2">
      <c r="A77" s="86">
        <v>32813</v>
      </c>
      <c r="B77" s="30"/>
      <c r="C77" s="31" t="s">
        <v>26</v>
      </c>
      <c r="D77" s="9"/>
      <c r="E77" s="30">
        <v>193.07813317430001</v>
      </c>
      <c r="F77" s="27">
        <v>1.1200000000000001</v>
      </c>
      <c r="G77" s="10">
        <v>146</v>
      </c>
      <c r="H77" s="30">
        <v>136.4140491453</v>
      </c>
      <c r="I77" s="27">
        <v>4.53</v>
      </c>
      <c r="J77" s="10">
        <v>127</v>
      </c>
      <c r="K77" s="30"/>
      <c r="L77" s="31" t="s">
        <v>26</v>
      </c>
      <c r="M77" s="9"/>
      <c r="N77" s="151"/>
      <c r="O77" s="111"/>
    </row>
    <row r="78" spans="1:15" ht="24.75" customHeight="1" thickBot="1" x14ac:dyDescent="0.25">
      <c r="A78" s="87">
        <v>32843</v>
      </c>
      <c r="B78" s="36"/>
      <c r="C78" s="37" t="s">
        <v>26</v>
      </c>
      <c r="D78" s="13"/>
      <c r="E78" s="36">
        <v>185.18033048070001</v>
      </c>
      <c r="F78" s="96">
        <v>-4.09</v>
      </c>
      <c r="G78" s="14">
        <v>151</v>
      </c>
      <c r="H78" s="36">
        <v>140.8813272651</v>
      </c>
      <c r="I78" s="96">
        <v>3.27</v>
      </c>
      <c r="J78" s="14">
        <v>80</v>
      </c>
      <c r="K78" s="36"/>
      <c r="L78" s="37" t="s">
        <v>26</v>
      </c>
      <c r="M78" s="13"/>
      <c r="N78" s="151"/>
      <c r="O78" s="111"/>
    </row>
    <row r="79" spans="1:15" ht="24.75" customHeight="1" x14ac:dyDescent="0.2">
      <c r="A79" s="86">
        <v>32874</v>
      </c>
      <c r="B79" s="30"/>
      <c r="C79" s="31" t="s">
        <v>26</v>
      </c>
      <c r="D79" s="9"/>
      <c r="E79" s="38">
        <v>169.36699509069999</v>
      </c>
      <c r="F79" s="109">
        <v>-8.5399999999999991</v>
      </c>
      <c r="G79" s="17">
        <v>301</v>
      </c>
      <c r="H79" s="38">
        <v>128.1652081853</v>
      </c>
      <c r="I79" s="109">
        <v>-9.0299999999999994</v>
      </c>
      <c r="J79" s="17">
        <v>143</v>
      </c>
      <c r="K79" s="30"/>
      <c r="L79" s="31" t="s">
        <v>26</v>
      </c>
      <c r="M79" s="9"/>
      <c r="N79" s="151"/>
      <c r="O79" s="111"/>
    </row>
    <row r="80" spans="1:15" ht="24.75" customHeight="1" x14ac:dyDescent="0.2">
      <c r="A80" s="86">
        <v>32927</v>
      </c>
      <c r="B80" s="30"/>
      <c r="C80" s="31" t="s">
        <v>26</v>
      </c>
      <c r="D80" s="9"/>
      <c r="E80" s="30">
        <v>202.46831543100001</v>
      </c>
      <c r="F80" s="27">
        <v>19.54</v>
      </c>
      <c r="G80" s="10">
        <v>263</v>
      </c>
      <c r="H80" s="30">
        <v>139.92231489619999</v>
      </c>
      <c r="I80" s="27">
        <v>9.17</v>
      </c>
      <c r="J80" s="10">
        <v>122</v>
      </c>
      <c r="K80" s="30"/>
      <c r="L80" s="31" t="s">
        <v>26</v>
      </c>
      <c r="M80" s="9"/>
      <c r="N80" s="151"/>
      <c r="O80" s="111"/>
    </row>
    <row r="81" spans="1:15" ht="24.75" customHeight="1" x14ac:dyDescent="0.2">
      <c r="A81" s="85">
        <v>32956</v>
      </c>
      <c r="B81" s="34"/>
      <c r="C81" s="35" t="s">
        <v>26</v>
      </c>
      <c r="D81" s="8"/>
      <c r="E81" s="34">
        <v>204.01031790799999</v>
      </c>
      <c r="F81" s="27">
        <v>0.76</v>
      </c>
      <c r="G81" s="12">
        <v>289</v>
      </c>
      <c r="H81" s="34">
        <v>139.969692858</v>
      </c>
      <c r="I81" s="27">
        <v>0.03</v>
      </c>
      <c r="J81" s="12">
        <v>176</v>
      </c>
      <c r="K81" s="34"/>
      <c r="L81" s="35" t="s">
        <v>26</v>
      </c>
      <c r="M81" s="8"/>
      <c r="N81" s="151"/>
      <c r="O81" s="111"/>
    </row>
    <row r="82" spans="1:15" ht="24.75" customHeight="1" x14ac:dyDescent="0.2">
      <c r="A82" s="88">
        <v>32988</v>
      </c>
      <c r="B82" s="34"/>
      <c r="C82" s="35" t="s">
        <v>26</v>
      </c>
      <c r="D82" s="8"/>
      <c r="E82" s="34">
        <v>192.0997281363</v>
      </c>
      <c r="F82" s="27">
        <v>-5.84</v>
      </c>
      <c r="G82" s="12">
        <v>212</v>
      </c>
      <c r="H82" s="34">
        <v>148.5141941576</v>
      </c>
      <c r="I82" s="27">
        <v>6.1</v>
      </c>
      <c r="J82" s="12">
        <v>134</v>
      </c>
      <c r="K82" s="34"/>
      <c r="L82" s="35" t="s">
        <v>26</v>
      </c>
      <c r="M82" s="15"/>
      <c r="N82" s="151"/>
      <c r="O82" s="111"/>
    </row>
    <row r="83" spans="1:15" ht="24.75" customHeight="1" x14ac:dyDescent="0.2">
      <c r="A83" s="85">
        <v>33019</v>
      </c>
      <c r="B83" s="34"/>
      <c r="C83" s="35" t="s">
        <v>26</v>
      </c>
      <c r="D83" s="8"/>
      <c r="E83" s="34">
        <v>211.9665722231</v>
      </c>
      <c r="F83" s="27">
        <v>10.34</v>
      </c>
      <c r="G83" s="12">
        <v>237</v>
      </c>
      <c r="H83" s="34">
        <v>147.14922772930001</v>
      </c>
      <c r="I83" s="27">
        <v>-0.92</v>
      </c>
      <c r="J83" s="12">
        <v>127</v>
      </c>
      <c r="K83" s="34"/>
      <c r="L83" s="35" t="s">
        <v>26</v>
      </c>
      <c r="M83" s="8"/>
      <c r="N83" s="151"/>
      <c r="O83" s="111"/>
    </row>
    <row r="84" spans="1:15" ht="24.75" customHeight="1" x14ac:dyDescent="0.2">
      <c r="A84" s="85">
        <v>33051</v>
      </c>
      <c r="B84" s="34"/>
      <c r="C84" s="35" t="s">
        <v>26</v>
      </c>
      <c r="D84" s="8"/>
      <c r="E84" s="34">
        <v>210.9473494179</v>
      </c>
      <c r="F84" s="27">
        <v>-0.48</v>
      </c>
      <c r="G84" s="12">
        <v>130</v>
      </c>
      <c r="H84" s="34">
        <v>154.6135311125</v>
      </c>
      <c r="I84" s="27">
        <v>5.07</v>
      </c>
      <c r="J84" s="12">
        <v>84</v>
      </c>
      <c r="K84" s="34"/>
      <c r="L84" s="35" t="s">
        <v>26</v>
      </c>
      <c r="M84" s="8"/>
      <c r="N84" s="151"/>
      <c r="O84" s="111"/>
    </row>
    <row r="85" spans="1:15" ht="24.75" customHeight="1" x14ac:dyDescent="0.2">
      <c r="A85" s="89">
        <v>33082</v>
      </c>
      <c r="B85" s="38"/>
      <c r="C85" s="39" t="s">
        <v>26</v>
      </c>
      <c r="D85" s="16"/>
      <c r="E85" s="38">
        <v>214.30865035420001</v>
      </c>
      <c r="F85" s="27">
        <v>1.59</v>
      </c>
      <c r="G85" s="17">
        <v>327</v>
      </c>
      <c r="H85" s="38">
        <v>155.350745026</v>
      </c>
      <c r="I85" s="27">
        <v>0.48</v>
      </c>
      <c r="J85" s="17">
        <v>183</v>
      </c>
      <c r="K85" s="38"/>
      <c r="L85" s="39" t="s">
        <v>26</v>
      </c>
      <c r="M85" s="16"/>
      <c r="N85" s="151"/>
      <c r="O85" s="111"/>
    </row>
    <row r="86" spans="1:15" ht="24.75" customHeight="1" x14ac:dyDescent="0.2">
      <c r="A86" s="86">
        <v>33114</v>
      </c>
      <c r="B86" s="30"/>
      <c r="C86" s="31" t="s">
        <v>26</v>
      </c>
      <c r="D86" s="9"/>
      <c r="E86" s="30">
        <v>217.36716658649999</v>
      </c>
      <c r="F86" s="27">
        <v>1.43</v>
      </c>
      <c r="G86" s="10">
        <v>259</v>
      </c>
      <c r="H86" s="30">
        <v>152.8797253921</v>
      </c>
      <c r="I86" s="27">
        <v>-1.59</v>
      </c>
      <c r="J86" s="10">
        <v>178</v>
      </c>
      <c r="K86" s="30"/>
      <c r="L86" s="31" t="s">
        <v>26</v>
      </c>
      <c r="M86" s="9"/>
      <c r="N86" s="151"/>
      <c r="O86" s="111"/>
    </row>
    <row r="87" spans="1:15" ht="24.75" customHeight="1" x14ac:dyDescent="0.2">
      <c r="A87" s="86">
        <v>33146</v>
      </c>
      <c r="B87" s="30"/>
      <c r="C87" s="31" t="s">
        <v>26</v>
      </c>
      <c r="D87" s="9"/>
      <c r="E87" s="30">
        <v>213.26652776559999</v>
      </c>
      <c r="F87" s="27">
        <v>-1.89</v>
      </c>
      <c r="G87" s="10">
        <v>241</v>
      </c>
      <c r="H87" s="30">
        <v>156.19629838259999</v>
      </c>
      <c r="I87" s="27">
        <v>2.17</v>
      </c>
      <c r="J87" s="10">
        <v>148</v>
      </c>
      <c r="K87" s="30"/>
      <c r="L87" s="31" t="s">
        <v>26</v>
      </c>
      <c r="M87" s="9"/>
      <c r="N87" s="151"/>
      <c r="O87" s="111"/>
    </row>
    <row r="88" spans="1:15" ht="24.75" customHeight="1" x14ac:dyDescent="0.2">
      <c r="A88" s="86">
        <v>33177</v>
      </c>
      <c r="B88" s="30"/>
      <c r="C88" s="31" t="s">
        <v>26</v>
      </c>
      <c r="D88" s="9"/>
      <c r="E88" s="30">
        <v>212.19149137880001</v>
      </c>
      <c r="F88" s="27">
        <v>-0.5</v>
      </c>
      <c r="G88" s="10">
        <v>200</v>
      </c>
      <c r="H88" s="30">
        <v>153.0332740865</v>
      </c>
      <c r="I88" s="27">
        <v>-2.0299999999999998</v>
      </c>
      <c r="J88" s="10">
        <v>124</v>
      </c>
      <c r="K88" s="30"/>
      <c r="L88" s="31" t="s">
        <v>26</v>
      </c>
      <c r="M88" s="9"/>
      <c r="N88" s="151"/>
      <c r="O88" s="111"/>
    </row>
    <row r="89" spans="1:15" ht="24.75" customHeight="1" x14ac:dyDescent="0.2">
      <c r="A89" s="86">
        <v>33178</v>
      </c>
      <c r="B89" s="30"/>
      <c r="C89" s="31" t="s">
        <v>26</v>
      </c>
      <c r="D89" s="9"/>
      <c r="E89" s="30">
        <v>248.75016028709999</v>
      </c>
      <c r="F89" s="27">
        <v>17.23</v>
      </c>
      <c r="G89" s="10">
        <v>148</v>
      </c>
      <c r="H89" s="30">
        <v>155.04982925959999</v>
      </c>
      <c r="I89" s="27">
        <v>1.32</v>
      </c>
      <c r="J89" s="10">
        <v>74</v>
      </c>
      <c r="K89" s="30"/>
      <c r="L89" s="31" t="s">
        <v>26</v>
      </c>
      <c r="M89" s="9"/>
      <c r="N89" s="151"/>
      <c r="O89" s="111"/>
    </row>
    <row r="90" spans="1:15" ht="24.75" customHeight="1" thickBot="1" x14ac:dyDescent="0.25">
      <c r="A90" s="87">
        <v>33208</v>
      </c>
      <c r="B90" s="36"/>
      <c r="C90" s="37" t="s">
        <v>26</v>
      </c>
      <c r="D90" s="13"/>
      <c r="E90" s="36">
        <v>203.02915547169999</v>
      </c>
      <c r="F90" s="96">
        <v>-18.38</v>
      </c>
      <c r="G90" s="14">
        <v>106</v>
      </c>
      <c r="H90" s="36">
        <v>156.3566514673</v>
      </c>
      <c r="I90" s="96">
        <v>0.84</v>
      </c>
      <c r="J90" s="14">
        <v>42</v>
      </c>
      <c r="K90" s="36"/>
      <c r="L90" s="37" t="s">
        <v>26</v>
      </c>
      <c r="M90" s="13"/>
      <c r="N90" s="151"/>
      <c r="O90" s="111"/>
    </row>
    <row r="91" spans="1:15" ht="24.75" customHeight="1" x14ac:dyDescent="0.2">
      <c r="A91" s="86">
        <v>33239</v>
      </c>
      <c r="B91" s="40"/>
      <c r="C91" s="41" t="s">
        <v>26</v>
      </c>
      <c r="D91" s="18"/>
      <c r="E91" s="118">
        <v>235.99802525339999</v>
      </c>
      <c r="F91" s="109">
        <v>16.239999999999998</v>
      </c>
      <c r="G91" s="119">
        <v>252</v>
      </c>
      <c r="H91" s="118">
        <v>160.56782378630001</v>
      </c>
      <c r="I91" s="109">
        <v>2.69</v>
      </c>
      <c r="J91" s="119">
        <v>126</v>
      </c>
      <c r="K91" s="40"/>
      <c r="L91" s="41" t="s">
        <v>26</v>
      </c>
      <c r="M91" s="18"/>
      <c r="N91" s="151"/>
      <c r="O91" s="111"/>
    </row>
    <row r="92" spans="1:15" ht="25.5" customHeight="1" x14ac:dyDescent="0.2">
      <c r="A92" s="86">
        <v>33292</v>
      </c>
      <c r="B92" s="40"/>
      <c r="C92" s="41" t="s">
        <v>26</v>
      </c>
      <c r="D92" s="18"/>
      <c r="E92" s="40">
        <v>225.74551604999999</v>
      </c>
      <c r="F92" s="27">
        <v>-4.34</v>
      </c>
      <c r="G92" s="19">
        <v>208</v>
      </c>
      <c r="H92" s="40">
        <v>160.0374271542</v>
      </c>
      <c r="I92" s="27">
        <v>-0.33</v>
      </c>
      <c r="J92" s="19">
        <v>88</v>
      </c>
      <c r="K92" s="40"/>
      <c r="L92" s="41" t="s">
        <v>26</v>
      </c>
      <c r="M92" s="18"/>
      <c r="N92" s="151"/>
      <c r="O92" s="111"/>
    </row>
    <row r="93" spans="1:15" ht="25.5" customHeight="1" x14ac:dyDescent="0.2">
      <c r="A93" s="86">
        <v>33321</v>
      </c>
      <c r="B93" s="40"/>
      <c r="C93" s="41" t="s">
        <v>26</v>
      </c>
      <c r="D93" s="18"/>
      <c r="E93" s="40">
        <v>219.92542170869999</v>
      </c>
      <c r="F93" s="27">
        <v>-2.58</v>
      </c>
      <c r="G93" s="19">
        <v>247</v>
      </c>
      <c r="H93" s="40">
        <v>170.50438097649999</v>
      </c>
      <c r="I93" s="27">
        <v>6.54</v>
      </c>
      <c r="J93" s="19">
        <v>235</v>
      </c>
      <c r="K93" s="40"/>
      <c r="L93" s="41" t="s">
        <v>26</v>
      </c>
      <c r="M93" s="18"/>
      <c r="N93" s="151"/>
      <c r="O93" s="111"/>
    </row>
    <row r="94" spans="1:15" ht="25.5" customHeight="1" x14ac:dyDescent="0.2">
      <c r="A94" s="86">
        <v>33353</v>
      </c>
      <c r="B94" s="40"/>
      <c r="C94" s="41" t="s">
        <v>26</v>
      </c>
      <c r="D94" s="18"/>
      <c r="E94" s="40">
        <v>220.21920712919999</v>
      </c>
      <c r="F94" s="27">
        <v>0.13</v>
      </c>
      <c r="G94" s="19">
        <v>240</v>
      </c>
      <c r="H94" s="40">
        <v>161.8373956364</v>
      </c>
      <c r="I94" s="27">
        <v>-5.08</v>
      </c>
      <c r="J94" s="19">
        <v>191</v>
      </c>
      <c r="K94" s="40"/>
      <c r="L94" s="41" t="s">
        <v>26</v>
      </c>
      <c r="M94" s="18"/>
      <c r="N94" s="151"/>
      <c r="O94" s="111"/>
    </row>
    <row r="95" spans="1:15" ht="25.5" customHeight="1" x14ac:dyDescent="0.2">
      <c r="A95" s="86">
        <v>33384</v>
      </c>
      <c r="B95" s="40"/>
      <c r="C95" s="41" t="s">
        <v>26</v>
      </c>
      <c r="D95" s="18"/>
      <c r="E95" s="40">
        <v>219.17369184840001</v>
      </c>
      <c r="F95" s="27">
        <v>-0.47</v>
      </c>
      <c r="G95" s="19">
        <v>180</v>
      </c>
      <c r="H95" s="40">
        <v>164.79505529560001</v>
      </c>
      <c r="I95" s="27">
        <v>1.83</v>
      </c>
      <c r="J95" s="19">
        <v>110</v>
      </c>
      <c r="K95" s="40"/>
      <c r="L95" s="41" t="s">
        <v>26</v>
      </c>
      <c r="M95" s="18"/>
      <c r="N95" s="151"/>
      <c r="O95" s="111"/>
    </row>
    <row r="96" spans="1:15" ht="25.5" customHeight="1" x14ac:dyDescent="0.2">
      <c r="A96" s="86">
        <v>33416</v>
      </c>
      <c r="B96" s="40"/>
      <c r="C96" s="41" t="s">
        <v>26</v>
      </c>
      <c r="D96" s="18"/>
      <c r="E96" s="40">
        <v>233.27636885410001</v>
      </c>
      <c r="F96" s="27">
        <v>6.43</v>
      </c>
      <c r="G96" s="19">
        <v>136</v>
      </c>
      <c r="H96" s="40">
        <v>167.03132909300001</v>
      </c>
      <c r="I96" s="27">
        <v>1.36</v>
      </c>
      <c r="J96" s="19">
        <v>49</v>
      </c>
      <c r="K96" s="40"/>
      <c r="L96" s="41" t="s">
        <v>26</v>
      </c>
      <c r="M96" s="18"/>
      <c r="N96" s="151"/>
      <c r="O96" s="111"/>
    </row>
    <row r="97" spans="1:15" ht="25.5" customHeight="1" x14ac:dyDescent="0.2">
      <c r="A97" s="86">
        <v>33447</v>
      </c>
      <c r="B97" s="40"/>
      <c r="C97" s="41" t="s">
        <v>26</v>
      </c>
      <c r="D97" s="18"/>
      <c r="E97" s="40">
        <v>230.849395872</v>
      </c>
      <c r="F97" s="27">
        <v>-1.04</v>
      </c>
      <c r="G97" s="19">
        <v>265</v>
      </c>
      <c r="H97" s="40">
        <v>165.0694178</v>
      </c>
      <c r="I97" s="27">
        <v>-1.17</v>
      </c>
      <c r="J97" s="19">
        <v>218</v>
      </c>
      <c r="K97" s="40"/>
      <c r="L97" s="41" t="s">
        <v>26</v>
      </c>
      <c r="M97" s="18"/>
      <c r="N97" s="151"/>
      <c r="O97" s="111"/>
    </row>
    <row r="98" spans="1:15" ht="25.5" customHeight="1" x14ac:dyDescent="0.2">
      <c r="A98" s="86">
        <v>33479</v>
      </c>
      <c r="B98" s="40"/>
      <c r="C98" s="41" t="s">
        <v>26</v>
      </c>
      <c r="D98" s="18"/>
      <c r="E98" s="40">
        <v>227.4206017015</v>
      </c>
      <c r="F98" s="27">
        <v>-1.49</v>
      </c>
      <c r="G98" s="19">
        <v>257</v>
      </c>
      <c r="H98" s="40">
        <v>157.57597510790001</v>
      </c>
      <c r="I98" s="27">
        <v>-4.54</v>
      </c>
      <c r="J98" s="19">
        <v>134</v>
      </c>
      <c r="K98" s="40"/>
      <c r="L98" s="41" t="s">
        <v>26</v>
      </c>
      <c r="M98" s="18"/>
      <c r="N98" s="151"/>
      <c r="O98" s="111"/>
    </row>
    <row r="99" spans="1:15" ht="25.5" customHeight="1" x14ac:dyDescent="0.2">
      <c r="A99" s="86">
        <v>33511</v>
      </c>
      <c r="B99" s="40"/>
      <c r="C99" s="41" t="s">
        <v>26</v>
      </c>
      <c r="D99" s="18"/>
      <c r="E99" s="40">
        <v>224.68385787080001</v>
      </c>
      <c r="F99" s="27">
        <v>-1.2</v>
      </c>
      <c r="G99" s="19">
        <v>269</v>
      </c>
      <c r="H99" s="40">
        <v>159.71108434390001</v>
      </c>
      <c r="I99" s="27">
        <v>1.35</v>
      </c>
      <c r="J99" s="19">
        <v>117</v>
      </c>
      <c r="K99" s="40"/>
      <c r="L99" s="41" t="s">
        <v>26</v>
      </c>
      <c r="M99" s="18"/>
      <c r="N99" s="151"/>
      <c r="O99" s="111"/>
    </row>
    <row r="100" spans="1:15" ht="25.5" customHeight="1" x14ac:dyDescent="0.2">
      <c r="A100" s="86">
        <v>33542</v>
      </c>
      <c r="B100" s="40"/>
      <c r="C100" s="41" t="s">
        <v>26</v>
      </c>
      <c r="D100" s="18"/>
      <c r="E100" s="40">
        <v>242.14729647109999</v>
      </c>
      <c r="F100" s="27">
        <v>7.77</v>
      </c>
      <c r="G100" s="19">
        <v>284</v>
      </c>
      <c r="H100" s="40">
        <v>159.5894170535</v>
      </c>
      <c r="I100" s="27">
        <v>-0.08</v>
      </c>
      <c r="J100" s="19">
        <v>135</v>
      </c>
      <c r="K100" s="40"/>
      <c r="L100" s="41" t="s">
        <v>26</v>
      </c>
      <c r="M100" s="18"/>
      <c r="N100" s="151"/>
      <c r="O100" s="111"/>
    </row>
    <row r="101" spans="1:15" ht="25.5" customHeight="1" x14ac:dyDescent="0.2">
      <c r="A101" s="86">
        <v>33543</v>
      </c>
      <c r="B101" s="40"/>
      <c r="C101" s="41" t="s">
        <v>26</v>
      </c>
      <c r="D101" s="18"/>
      <c r="E101" s="40">
        <v>227.0071509757</v>
      </c>
      <c r="F101" s="27">
        <v>-6.25</v>
      </c>
      <c r="G101" s="19">
        <v>271</v>
      </c>
      <c r="H101" s="40">
        <v>161.31880898969999</v>
      </c>
      <c r="I101" s="27">
        <v>1.08</v>
      </c>
      <c r="J101" s="19">
        <v>135</v>
      </c>
      <c r="K101" s="40"/>
      <c r="L101" s="41" t="s">
        <v>26</v>
      </c>
      <c r="M101" s="18"/>
      <c r="N101" s="151"/>
      <c r="O101" s="111"/>
    </row>
    <row r="102" spans="1:15" ht="25.5" customHeight="1" thickBot="1" x14ac:dyDescent="0.25">
      <c r="A102" s="87">
        <v>33573</v>
      </c>
      <c r="B102" s="42"/>
      <c r="C102" s="43" t="s">
        <v>26</v>
      </c>
      <c r="D102" s="20"/>
      <c r="E102" s="42">
        <v>223.44255759129999</v>
      </c>
      <c r="F102" s="96">
        <v>-1.57</v>
      </c>
      <c r="G102" s="21">
        <v>303</v>
      </c>
      <c r="H102" s="42">
        <v>158.21808288950001</v>
      </c>
      <c r="I102" s="96">
        <v>-1.92</v>
      </c>
      <c r="J102" s="21">
        <v>98</v>
      </c>
      <c r="K102" s="42"/>
      <c r="L102" s="43" t="s">
        <v>26</v>
      </c>
      <c r="M102" s="20"/>
      <c r="N102" s="151"/>
      <c r="O102" s="111"/>
    </row>
    <row r="103" spans="1:15" s="102" customFormat="1" ht="25.5" customHeight="1" x14ac:dyDescent="0.2">
      <c r="A103" s="86">
        <v>33604</v>
      </c>
      <c r="B103" s="40"/>
      <c r="C103" s="41" t="s">
        <v>26</v>
      </c>
      <c r="D103" s="18"/>
      <c r="E103" s="118">
        <v>227.8657837172</v>
      </c>
      <c r="F103" s="109">
        <v>1.98</v>
      </c>
      <c r="G103" s="119">
        <v>281</v>
      </c>
      <c r="H103" s="118">
        <v>155.63525788210001</v>
      </c>
      <c r="I103" s="109">
        <v>-1.63</v>
      </c>
      <c r="J103" s="119">
        <v>138</v>
      </c>
      <c r="K103" s="40"/>
      <c r="L103" s="41" t="s">
        <v>26</v>
      </c>
      <c r="M103" s="18"/>
      <c r="N103" s="151"/>
      <c r="O103" s="111"/>
    </row>
    <row r="104" spans="1:15" s="102" customFormat="1" ht="25.5" customHeight="1" x14ac:dyDescent="0.2">
      <c r="A104" s="86">
        <v>33663</v>
      </c>
      <c r="B104" s="40"/>
      <c r="C104" s="41" t="s">
        <v>26</v>
      </c>
      <c r="D104" s="18"/>
      <c r="E104" s="40">
        <v>212.5202782586</v>
      </c>
      <c r="F104" s="27">
        <v>-6.73</v>
      </c>
      <c r="G104" s="19">
        <v>344</v>
      </c>
      <c r="H104" s="40">
        <v>156.26812987310001</v>
      </c>
      <c r="I104" s="27">
        <v>0.41</v>
      </c>
      <c r="J104" s="19">
        <v>158</v>
      </c>
      <c r="K104" s="40"/>
      <c r="L104" s="41" t="s">
        <v>26</v>
      </c>
      <c r="M104" s="18"/>
      <c r="N104" s="151"/>
      <c r="O104" s="111"/>
    </row>
    <row r="105" spans="1:15" s="102" customFormat="1" ht="25.5" customHeight="1" x14ac:dyDescent="0.2">
      <c r="A105" s="86">
        <v>33664</v>
      </c>
      <c r="B105" s="40"/>
      <c r="C105" s="41" t="s">
        <v>26</v>
      </c>
      <c r="D105" s="18"/>
      <c r="E105" s="40">
        <v>211.4718370153</v>
      </c>
      <c r="F105" s="27">
        <v>-0.49</v>
      </c>
      <c r="G105" s="19">
        <v>236</v>
      </c>
      <c r="H105" s="40">
        <v>156.9652122581</v>
      </c>
      <c r="I105" s="27">
        <v>0.45</v>
      </c>
      <c r="J105" s="19">
        <v>189</v>
      </c>
      <c r="K105" s="40"/>
      <c r="L105" s="41" t="s">
        <v>26</v>
      </c>
      <c r="M105" s="18"/>
      <c r="N105" s="151"/>
      <c r="O105" s="111"/>
    </row>
    <row r="106" spans="1:15" s="102" customFormat="1" ht="25.5" customHeight="1" x14ac:dyDescent="0.2">
      <c r="A106" s="86">
        <v>33695</v>
      </c>
      <c r="B106" s="40"/>
      <c r="C106" s="41" t="s">
        <v>26</v>
      </c>
      <c r="D106" s="18"/>
      <c r="E106" s="40">
        <v>203.0848002354</v>
      </c>
      <c r="F106" s="27">
        <v>-3.97</v>
      </c>
      <c r="G106" s="19">
        <v>163</v>
      </c>
      <c r="H106" s="40">
        <v>150.00107828239999</v>
      </c>
      <c r="I106" s="27">
        <v>-4.4400000000000004</v>
      </c>
      <c r="J106" s="19">
        <v>137</v>
      </c>
      <c r="K106" s="40"/>
      <c r="L106" s="41" t="s">
        <v>26</v>
      </c>
      <c r="M106" s="18"/>
      <c r="N106" s="151"/>
      <c r="O106" s="111"/>
    </row>
    <row r="107" spans="1:15" s="102" customFormat="1" ht="25.5" customHeight="1" x14ac:dyDescent="0.2">
      <c r="A107" s="86">
        <v>33725</v>
      </c>
      <c r="B107" s="40"/>
      <c r="C107" s="41" t="s">
        <v>26</v>
      </c>
      <c r="D107" s="18"/>
      <c r="E107" s="40">
        <v>206.8762165743</v>
      </c>
      <c r="F107" s="27">
        <v>1.87</v>
      </c>
      <c r="G107" s="19">
        <v>201</v>
      </c>
      <c r="H107" s="40">
        <v>153.7684693578</v>
      </c>
      <c r="I107" s="27">
        <v>2.5099999999999998</v>
      </c>
      <c r="J107" s="19">
        <v>103</v>
      </c>
      <c r="K107" s="40"/>
      <c r="L107" s="41" t="s">
        <v>26</v>
      </c>
      <c r="M107" s="18"/>
      <c r="N107" s="151"/>
      <c r="O107" s="111"/>
    </row>
    <row r="108" spans="1:15" s="102" customFormat="1" ht="25.5" customHeight="1" x14ac:dyDescent="0.2">
      <c r="A108" s="86">
        <v>33756</v>
      </c>
      <c r="B108" s="40"/>
      <c r="C108" s="41" t="s">
        <v>26</v>
      </c>
      <c r="D108" s="18"/>
      <c r="E108" s="40">
        <v>202.89592564879999</v>
      </c>
      <c r="F108" s="27">
        <v>-1.92</v>
      </c>
      <c r="G108" s="19">
        <v>135</v>
      </c>
      <c r="H108" s="40">
        <v>154.7166321297</v>
      </c>
      <c r="I108" s="27">
        <v>0.62</v>
      </c>
      <c r="J108" s="19">
        <v>89</v>
      </c>
      <c r="K108" s="40"/>
      <c r="L108" s="41" t="s">
        <v>26</v>
      </c>
      <c r="M108" s="18"/>
      <c r="N108" s="151"/>
      <c r="O108" s="111"/>
    </row>
    <row r="109" spans="1:15" s="102" customFormat="1" ht="25.5" customHeight="1" x14ac:dyDescent="0.2">
      <c r="A109" s="86">
        <v>33786</v>
      </c>
      <c r="B109" s="40"/>
      <c r="C109" s="41" t="s">
        <v>26</v>
      </c>
      <c r="D109" s="18"/>
      <c r="E109" s="40">
        <v>203.72508894500001</v>
      </c>
      <c r="F109" s="27">
        <v>0.41</v>
      </c>
      <c r="G109" s="19">
        <v>300</v>
      </c>
      <c r="H109" s="40">
        <v>147.0694920171</v>
      </c>
      <c r="I109" s="27">
        <v>-4.9400000000000004</v>
      </c>
      <c r="J109" s="19">
        <v>203</v>
      </c>
      <c r="K109" s="40"/>
      <c r="L109" s="41" t="s">
        <v>26</v>
      </c>
      <c r="M109" s="18"/>
      <c r="N109" s="151"/>
      <c r="O109" s="111"/>
    </row>
    <row r="110" spans="1:15" s="102" customFormat="1" ht="25.5" customHeight="1" x14ac:dyDescent="0.2">
      <c r="A110" s="86">
        <v>33817</v>
      </c>
      <c r="B110" s="40"/>
      <c r="C110" s="41" t="s">
        <v>26</v>
      </c>
      <c r="D110" s="18"/>
      <c r="E110" s="40">
        <v>203.74688985899999</v>
      </c>
      <c r="F110" s="27">
        <v>0.01</v>
      </c>
      <c r="G110" s="19">
        <v>245</v>
      </c>
      <c r="H110" s="40">
        <v>149.62760653289999</v>
      </c>
      <c r="I110" s="27">
        <v>1.74</v>
      </c>
      <c r="J110" s="19">
        <v>214</v>
      </c>
      <c r="K110" s="40"/>
      <c r="L110" s="41" t="s">
        <v>26</v>
      </c>
      <c r="M110" s="18"/>
      <c r="N110" s="151"/>
      <c r="O110" s="111"/>
    </row>
    <row r="111" spans="1:15" s="102" customFormat="1" ht="25.5" customHeight="1" x14ac:dyDescent="0.2">
      <c r="A111" s="86">
        <v>33848</v>
      </c>
      <c r="B111" s="40"/>
      <c r="C111" s="41" t="s">
        <v>26</v>
      </c>
      <c r="D111" s="18"/>
      <c r="E111" s="40">
        <v>199.88925300829999</v>
      </c>
      <c r="F111" s="27">
        <v>-1.89</v>
      </c>
      <c r="G111" s="19">
        <v>223</v>
      </c>
      <c r="H111" s="40">
        <v>151.02675254159999</v>
      </c>
      <c r="I111" s="27">
        <v>0.94</v>
      </c>
      <c r="J111" s="19">
        <v>137</v>
      </c>
      <c r="K111" s="40"/>
      <c r="L111" s="41" t="s">
        <v>26</v>
      </c>
      <c r="M111" s="18"/>
      <c r="N111" s="151"/>
      <c r="O111" s="111"/>
    </row>
    <row r="112" spans="1:15" s="102" customFormat="1" ht="25.5" customHeight="1" x14ac:dyDescent="0.2">
      <c r="A112" s="86">
        <v>33878</v>
      </c>
      <c r="B112" s="40"/>
      <c r="C112" s="41" t="s">
        <v>26</v>
      </c>
      <c r="D112" s="18"/>
      <c r="E112" s="40">
        <v>183.19983778529999</v>
      </c>
      <c r="F112" s="27">
        <v>-8.35</v>
      </c>
      <c r="G112" s="19">
        <v>182</v>
      </c>
      <c r="H112" s="40">
        <v>149.21096371679999</v>
      </c>
      <c r="I112" s="27">
        <v>-1.2</v>
      </c>
      <c r="J112" s="19">
        <v>215</v>
      </c>
      <c r="K112" s="40"/>
      <c r="L112" s="41" t="s">
        <v>26</v>
      </c>
      <c r="M112" s="18"/>
      <c r="N112" s="151"/>
      <c r="O112" s="111"/>
    </row>
    <row r="113" spans="1:15" s="102" customFormat="1" ht="25.5" customHeight="1" x14ac:dyDescent="0.2">
      <c r="A113" s="86">
        <v>33909</v>
      </c>
      <c r="B113" s="40"/>
      <c r="C113" s="41" t="s">
        <v>26</v>
      </c>
      <c r="D113" s="18"/>
      <c r="E113" s="40">
        <v>190.10776166860001</v>
      </c>
      <c r="F113" s="27">
        <v>3.77</v>
      </c>
      <c r="G113" s="19">
        <v>187</v>
      </c>
      <c r="H113" s="40">
        <v>145.88908809439999</v>
      </c>
      <c r="I113" s="27">
        <v>-2.23</v>
      </c>
      <c r="J113" s="19">
        <v>180</v>
      </c>
      <c r="K113" s="40"/>
      <c r="L113" s="41" t="s">
        <v>26</v>
      </c>
      <c r="M113" s="18"/>
      <c r="N113" s="151"/>
      <c r="O113" s="111"/>
    </row>
    <row r="114" spans="1:15" s="103" customFormat="1" ht="25.5" customHeight="1" thickBot="1" x14ac:dyDescent="0.25">
      <c r="A114" s="87">
        <v>33939</v>
      </c>
      <c r="B114" s="42"/>
      <c r="C114" s="43" t="s">
        <v>26</v>
      </c>
      <c r="D114" s="20"/>
      <c r="E114" s="42">
        <v>185.01223283350001</v>
      </c>
      <c r="F114" s="96">
        <v>-2.68</v>
      </c>
      <c r="G114" s="21">
        <v>128</v>
      </c>
      <c r="H114" s="42">
        <v>145.8813922006</v>
      </c>
      <c r="I114" s="96">
        <v>-0.01</v>
      </c>
      <c r="J114" s="21">
        <v>175</v>
      </c>
      <c r="K114" s="42"/>
      <c r="L114" s="43" t="s">
        <v>26</v>
      </c>
      <c r="M114" s="20"/>
      <c r="N114" s="151"/>
      <c r="O114" s="111"/>
    </row>
    <row r="115" spans="1:15" s="102" customFormat="1" ht="25.5" customHeight="1" x14ac:dyDescent="0.2">
      <c r="A115" s="86">
        <v>33970</v>
      </c>
      <c r="B115" s="40"/>
      <c r="C115" s="41" t="s">
        <v>26</v>
      </c>
      <c r="D115" s="18"/>
      <c r="E115" s="118">
        <v>200.1562632376</v>
      </c>
      <c r="F115" s="109">
        <v>8.19</v>
      </c>
      <c r="G115" s="119">
        <v>232</v>
      </c>
      <c r="H115" s="118">
        <v>152.03743279790001</v>
      </c>
      <c r="I115" s="109">
        <v>4.22</v>
      </c>
      <c r="J115" s="119">
        <v>143</v>
      </c>
      <c r="K115" s="40"/>
      <c r="L115" s="41" t="s">
        <v>26</v>
      </c>
      <c r="M115" s="18"/>
      <c r="N115" s="111"/>
      <c r="O115" s="111"/>
    </row>
    <row r="116" spans="1:15" s="103" customFormat="1" ht="25.5" customHeight="1" x14ac:dyDescent="0.2">
      <c r="A116" s="86">
        <v>34001</v>
      </c>
      <c r="B116" s="40"/>
      <c r="C116" s="41" t="s">
        <v>26</v>
      </c>
      <c r="D116" s="18"/>
      <c r="E116" s="40">
        <v>176.8833162553</v>
      </c>
      <c r="F116" s="27">
        <v>-11.63</v>
      </c>
      <c r="G116" s="19">
        <v>214</v>
      </c>
      <c r="H116" s="40">
        <v>146.59851403600001</v>
      </c>
      <c r="I116" s="27">
        <v>-3.58</v>
      </c>
      <c r="J116" s="19">
        <v>129</v>
      </c>
      <c r="K116" s="40"/>
      <c r="L116" s="41" t="s">
        <v>26</v>
      </c>
      <c r="M116" s="18"/>
      <c r="N116" s="111"/>
      <c r="O116" s="111"/>
    </row>
    <row r="117" spans="1:15" s="103" customFormat="1" ht="25.5" customHeight="1" x14ac:dyDescent="0.2">
      <c r="A117" s="86">
        <v>34029</v>
      </c>
      <c r="B117" s="40"/>
      <c r="C117" s="41" t="s">
        <v>26</v>
      </c>
      <c r="D117" s="18"/>
      <c r="E117" s="40">
        <v>179.41996979059999</v>
      </c>
      <c r="F117" s="27">
        <v>1.43</v>
      </c>
      <c r="G117" s="19">
        <v>348</v>
      </c>
      <c r="H117" s="40">
        <v>140.52156061189999</v>
      </c>
      <c r="I117" s="27">
        <v>-4.1500000000000004</v>
      </c>
      <c r="J117" s="19">
        <v>243</v>
      </c>
      <c r="K117" s="40"/>
      <c r="L117" s="41" t="s">
        <v>26</v>
      </c>
      <c r="M117" s="18"/>
      <c r="N117" s="111"/>
      <c r="O117" s="111"/>
    </row>
    <row r="118" spans="1:15" s="103" customFormat="1" ht="25.5" customHeight="1" x14ac:dyDescent="0.2">
      <c r="A118" s="86">
        <v>34060</v>
      </c>
      <c r="B118" s="40"/>
      <c r="C118" s="41" t="s">
        <v>26</v>
      </c>
      <c r="D118" s="18"/>
      <c r="E118" s="40">
        <v>198.0282156481</v>
      </c>
      <c r="F118" s="27">
        <v>10.37</v>
      </c>
      <c r="G118" s="19">
        <v>255</v>
      </c>
      <c r="H118" s="40">
        <v>141.1922916199</v>
      </c>
      <c r="I118" s="27">
        <v>0.48</v>
      </c>
      <c r="J118" s="19">
        <v>119</v>
      </c>
      <c r="K118" s="40"/>
      <c r="L118" s="41" t="s">
        <v>26</v>
      </c>
      <c r="M118" s="18"/>
      <c r="N118" s="111"/>
      <c r="O118" s="111"/>
    </row>
    <row r="119" spans="1:15" ht="25.5" customHeight="1" x14ac:dyDescent="0.2">
      <c r="A119" s="86">
        <v>34090</v>
      </c>
      <c r="B119" s="40"/>
      <c r="C119" s="41" t="s">
        <v>26</v>
      </c>
      <c r="D119" s="18"/>
      <c r="E119" s="40">
        <v>186.6342810733</v>
      </c>
      <c r="F119" s="27">
        <v>-5.75</v>
      </c>
      <c r="G119" s="19">
        <v>221</v>
      </c>
      <c r="H119" s="40">
        <v>149.7899170805</v>
      </c>
      <c r="I119" s="27">
        <v>6.09</v>
      </c>
      <c r="J119" s="19">
        <v>118</v>
      </c>
      <c r="K119" s="40"/>
      <c r="L119" s="41" t="s">
        <v>26</v>
      </c>
      <c r="M119" s="18"/>
      <c r="N119" s="111"/>
      <c r="O119" s="111"/>
    </row>
    <row r="120" spans="1:15" ht="25.5" customHeight="1" x14ac:dyDescent="0.2">
      <c r="A120" s="86">
        <v>34121</v>
      </c>
      <c r="B120" s="40"/>
      <c r="C120" s="41" t="s">
        <v>26</v>
      </c>
      <c r="D120" s="18"/>
      <c r="E120" s="40">
        <v>177.21031330400001</v>
      </c>
      <c r="F120" s="27">
        <v>-5.05</v>
      </c>
      <c r="G120" s="19">
        <v>168</v>
      </c>
      <c r="H120" s="40">
        <v>139.8604265116</v>
      </c>
      <c r="I120" s="27">
        <v>-6.63</v>
      </c>
      <c r="J120" s="19">
        <v>95</v>
      </c>
      <c r="K120" s="40"/>
      <c r="L120" s="41" t="s">
        <v>26</v>
      </c>
      <c r="M120" s="18"/>
      <c r="N120" s="111"/>
      <c r="O120" s="111"/>
    </row>
    <row r="121" spans="1:15" ht="25.5" customHeight="1" x14ac:dyDescent="0.2">
      <c r="A121" s="86">
        <v>34151</v>
      </c>
      <c r="B121" s="40"/>
      <c r="C121" s="41" t="s">
        <v>26</v>
      </c>
      <c r="D121" s="18"/>
      <c r="E121" s="40">
        <v>193.49171580410001</v>
      </c>
      <c r="F121" s="27">
        <v>9.19</v>
      </c>
      <c r="G121" s="19">
        <v>261</v>
      </c>
      <c r="H121" s="40">
        <v>142.23889984620001</v>
      </c>
      <c r="I121" s="27">
        <v>1.7</v>
      </c>
      <c r="J121" s="19">
        <v>234</v>
      </c>
      <c r="K121" s="40"/>
      <c r="L121" s="41" t="s">
        <v>26</v>
      </c>
      <c r="M121" s="18"/>
      <c r="N121" s="111"/>
      <c r="O121" s="111"/>
    </row>
    <row r="122" spans="1:15" ht="25.5" customHeight="1" x14ac:dyDescent="0.2">
      <c r="A122" s="86">
        <v>34182</v>
      </c>
      <c r="B122" s="40"/>
      <c r="C122" s="41" t="s">
        <v>26</v>
      </c>
      <c r="D122" s="18"/>
      <c r="E122" s="40">
        <v>174.29724605440001</v>
      </c>
      <c r="F122" s="27">
        <v>-9.92</v>
      </c>
      <c r="G122" s="19">
        <v>305</v>
      </c>
      <c r="H122" s="40">
        <v>145.4383161447</v>
      </c>
      <c r="I122" s="27">
        <v>2.25</v>
      </c>
      <c r="J122" s="19">
        <v>263</v>
      </c>
      <c r="K122" s="40"/>
      <c r="L122" s="41" t="s">
        <v>26</v>
      </c>
      <c r="M122" s="18"/>
      <c r="N122" s="111"/>
      <c r="O122" s="111"/>
    </row>
    <row r="123" spans="1:15" ht="25.5" customHeight="1" x14ac:dyDescent="0.2">
      <c r="A123" s="86">
        <v>34213</v>
      </c>
      <c r="B123" s="40"/>
      <c r="C123" s="41" t="s">
        <v>26</v>
      </c>
      <c r="D123" s="18"/>
      <c r="E123" s="40">
        <v>182.8046263894</v>
      </c>
      <c r="F123" s="27">
        <v>4.88</v>
      </c>
      <c r="G123" s="19">
        <v>250</v>
      </c>
      <c r="H123" s="40">
        <v>138.8298225602</v>
      </c>
      <c r="I123" s="27">
        <v>-4.54</v>
      </c>
      <c r="J123" s="19">
        <v>174</v>
      </c>
      <c r="K123" s="40"/>
      <c r="L123" s="41" t="s">
        <v>26</v>
      </c>
      <c r="M123" s="18"/>
      <c r="N123" s="111"/>
      <c r="O123" s="111"/>
    </row>
    <row r="124" spans="1:15" ht="25.5" customHeight="1" x14ac:dyDescent="0.2">
      <c r="A124" s="86">
        <v>34243</v>
      </c>
      <c r="B124" s="40"/>
      <c r="C124" s="41" t="s">
        <v>26</v>
      </c>
      <c r="D124" s="18"/>
      <c r="E124" s="40">
        <v>171.7638001871</v>
      </c>
      <c r="F124" s="27">
        <v>-6.04</v>
      </c>
      <c r="G124" s="19">
        <v>270</v>
      </c>
      <c r="H124" s="40">
        <v>149.5326786203</v>
      </c>
      <c r="I124" s="27">
        <v>7.71</v>
      </c>
      <c r="J124" s="19">
        <v>145</v>
      </c>
      <c r="K124" s="40"/>
      <c r="L124" s="41" t="s">
        <v>26</v>
      </c>
      <c r="M124" s="18"/>
      <c r="O124" s="111"/>
    </row>
    <row r="125" spans="1:15" ht="25.5" customHeight="1" x14ac:dyDescent="0.2">
      <c r="A125" s="86">
        <v>34274</v>
      </c>
      <c r="B125" s="40"/>
      <c r="C125" s="41" t="s">
        <v>26</v>
      </c>
      <c r="D125" s="18"/>
      <c r="E125" s="40">
        <v>179.70346011589999</v>
      </c>
      <c r="F125" s="27">
        <v>4.62</v>
      </c>
      <c r="G125" s="19">
        <v>196</v>
      </c>
      <c r="H125" s="40">
        <v>140.13507586770001</v>
      </c>
      <c r="I125" s="27">
        <v>-6.28</v>
      </c>
      <c r="J125" s="19">
        <v>145</v>
      </c>
      <c r="K125" s="40"/>
      <c r="L125" s="41" t="s">
        <v>26</v>
      </c>
      <c r="M125" s="18"/>
      <c r="O125" s="111"/>
    </row>
    <row r="126" spans="1:15" ht="25.5" customHeight="1" thickBot="1" x14ac:dyDescent="0.25">
      <c r="A126" s="87">
        <v>34304</v>
      </c>
      <c r="B126" s="42"/>
      <c r="C126" s="43" t="s">
        <v>26</v>
      </c>
      <c r="D126" s="20"/>
      <c r="E126" s="42">
        <v>173.752419656</v>
      </c>
      <c r="F126" s="96">
        <v>-3.31</v>
      </c>
      <c r="G126" s="21">
        <v>164</v>
      </c>
      <c r="H126" s="42">
        <v>142.9111201074</v>
      </c>
      <c r="I126" s="96">
        <v>1.98</v>
      </c>
      <c r="J126" s="21">
        <v>112</v>
      </c>
      <c r="K126" s="42"/>
      <c r="L126" s="43" t="s">
        <v>26</v>
      </c>
      <c r="M126" s="20"/>
      <c r="O126" s="111"/>
    </row>
    <row r="127" spans="1:15" ht="25.5" customHeight="1" x14ac:dyDescent="0.2">
      <c r="A127" s="86">
        <v>34335</v>
      </c>
      <c r="B127" s="40"/>
      <c r="C127" s="41" t="s">
        <v>26</v>
      </c>
      <c r="D127" s="18"/>
      <c r="E127" s="118">
        <v>167.16399270970001</v>
      </c>
      <c r="F127" s="109">
        <v>-3.79</v>
      </c>
      <c r="G127" s="119">
        <v>276</v>
      </c>
      <c r="H127" s="118">
        <v>138.06045048530001</v>
      </c>
      <c r="I127" s="109">
        <v>-3.39</v>
      </c>
      <c r="J127" s="119">
        <v>184</v>
      </c>
      <c r="K127" s="40"/>
      <c r="L127" s="41" t="s">
        <v>26</v>
      </c>
      <c r="M127" s="18"/>
      <c r="N127" s="111"/>
      <c r="O127" s="111"/>
    </row>
    <row r="128" spans="1:15" ht="25.5" customHeight="1" x14ac:dyDescent="0.2">
      <c r="A128" s="86">
        <v>34388</v>
      </c>
      <c r="B128" s="40"/>
      <c r="C128" s="41" t="s">
        <v>26</v>
      </c>
      <c r="D128" s="18"/>
      <c r="E128" s="40">
        <v>172.32486274249999</v>
      </c>
      <c r="F128" s="27">
        <v>3.09</v>
      </c>
      <c r="G128" s="19">
        <v>276</v>
      </c>
      <c r="H128" s="40">
        <v>142.52541744129999</v>
      </c>
      <c r="I128" s="27">
        <v>3.23</v>
      </c>
      <c r="J128" s="19">
        <v>183</v>
      </c>
      <c r="K128" s="40"/>
      <c r="L128" s="41" t="s">
        <v>26</v>
      </c>
      <c r="M128" s="18"/>
      <c r="N128" s="111"/>
      <c r="O128" s="111"/>
    </row>
    <row r="129" spans="1:15" ht="25.5" customHeight="1" x14ac:dyDescent="0.2">
      <c r="A129" s="86">
        <v>34417</v>
      </c>
      <c r="B129" s="40"/>
      <c r="C129" s="41" t="s">
        <v>26</v>
      </c>
      <c r="D129" s="18"/>
      <c r="E129" s="40">
        <v>174.8768094271</v>
      </c>
      <c r="F129" s="27">
        <v>1.48</v>
      </c>
      <c r="G129" s="19">
        <v>500</v>
      </c>
      <c r="H129" s="40">
        <v>139.87523364309999</v>
      </c>
      <c r="I129" s="27">
        <v>-1.86</v>
      </c>
      <c r="J129" s="19">
        <v>392</v>
      </c>
      <c r="K129" s="40"/>
      <c r="L129" s="41" t="s">
        <v>26</v>
      </c>
      <c r="M129" s="18"/>
      <c r="N129" s="111"/>
      <c r="O129" s="111"/>
    </row>
    <row r="130" spans="1:15" ht="25.5" customHeight="1" x14ac:dyDescent="0.2">
      <c r="A130" s="86">
        <v>34449</v>
      </c>
      <c r="B130" s="40"/>
      <c r="C130" s="41" t="s">
        <v>26</v>
      </c>
      <c r="D130" s="18"/>
      <c r="E130" s="40">
        <v>169.69734505900001</v>
      </c>
      <c r="F130" s="27">
        <v>-2.96</v>
      </c>
      <c r="G130" s="19">
        <v>183</v>
      </c>
      <c r="H130" s="40">
        <v>149.91158949850001</v>
      </c>
      <c r="I130" s="27">
        <v>7.18</v>
      </c>
      <c r="J130" s="19">
        <v>189</v>
      </c>
      <c r="K130" s="40"/>
      <c r="L130" s="41" t="s">
        <v>26</v>
      </c>
      <c r="M130" s="18"/>
      <c r="N130" s="111"/>
      <c r="O130" s="111"/>
    </row>
    <row r="131" spans="1:15" ht="25.5" customHeight="1" x14ac:dyDescent="0.2">
      <c r="A131" s="86">
        <v>34480</v>
      </c>
      <c r="B131" s="40"/>
      <c r="C131" s="41" t="s">
        <v>26</v>
      </c>
      <c r="D131" s="18"/>
      <c r="E131" s="40">
        <v>171.3480894793</v>
      </c>
      <c r="F131" s="27">
        <v>0.97</v>
      </c>
      <c r="G131" s="19">
        <v>221</v>
      </c>
      <c r="H131" s="40">
        <v>137.5085111731</v>
      </c>
      <c r="I131" s="27">
        <v>-8.27</v>
      </c>
      <c r="J131" s="19">
        <v>169</v>
      </c>
      <c r="K131" s="40"/>
      <c r="L131" s="41" t="s">
        <v>26</v>
      </c>
      <c r="M131" s="18"/>
      <c r="N131" s="111"/>
      <c r="O131" s="111"/>
    </row>
    <row r="132" spans="1:15" ht="25.5" customHeight="1" x14ac:dyDescent="0.2">
      <c r="A132" s="86">
        <v>34512</v>
      </c>
      <c r="B132" s="40"/>
      <c r="C132" s="41" t="s">
        <v>26</v>
      </c>
      <c r="D132" s="18"/>
      <c r="E132" s="40">
        <v>174.523549081</v>
      </c>
      <c r="F132" s="27">
        <v>1.85</v>
      </c>
      <c r="G132" s="19">
        <v>145</v>
      </c>
      <c r="H132" s="40">
        <v>138.98622831450001</v>
      </c>
      <c r="I132" s="27">
        <v>1.07</v>
      </c>
      <c r="J132" s="19">
        <v>110</v>
      </c>
      <c r="K132" s="40"/>
      <c r="L132" s="41" t="s">
        <v>26</v>
      </c>
      <c r="M132" s="18"/>
      <c r="N132" s="111"/>
      <c r="O132" s="111"/>
    </row>
    <row r="133" spans="1:15" ht="25.5" customHeight="1" x14ac:dyDescent="0.2">
      <c r="A133" s="86">
        <v>34543</v>
      </c>
      <c r="B133" s="40"/>
      <c r="C133" s="41" t="s">
        <v>26</v>
      </c>
      <c r="D133" s="18"/>
      <c r="E133" s="40">
        <v>165.27017526719999</v>
      </c>
      <c r="F133" s="27">
        <v>-5.3</v>
      </c>
      <c r="G133" s="19">
        <v>275</v>
      </c>
      <c r="H133" s="40">
        <v>143.62413190059999</v>
      </c>
      <c r="I133" s="27">
        <v>3.34</v>
      </c>
      <c r="J133" s="19">
        <v>247</v>
      </c>
      <c r="K133" s="40"/>
      <c r="L133" s="41" t="s">
        <v>26</v>
      </c>
      <c r="M133" s="18"/>
      <c r="N133" s="111"/>
      <c r="O133" s="111"/>
    </row>
    <row r="134" spans="1:15" ht="25.5" customHeight="1" x14ac:dyDescent="0.2">
      <c r="A134" s="86">
        <v>34575</v>
      </c>
      <c r="B134" s="40"/>
      <c r="C134" s="41" t="s">
        <v>26</v>
      </c>
      <c r="D134" s="18"/>
      <c r="E134" s="40">
        <v>168.4085722252</v>
      </c>
      <c r="F134" s="27">
        <v>1.9</v>
      </c>
      <c r="G134" s="19">
        <v>255</v>
      </c>
      <c r="H134" s="40">
        <v>141.5429705629</v>
      </c>
      <c r="I134" s="27">
        <v>-1.45</v>
      </c>
      <c r="J134" s="19">
        <v>202</v>
      </c>
      <c r="K134" s="40"/>
      <c r="L134" s="41" t="s">
        <v>26</v>
      </c>
      <c r="M134" s="18"/>
      <c r="N134" s="111"/>
      <c r="O134" s="111"/>
    </row>
    <row r="135" spans="1:15" ht="25.5" customHeight="1" x14ac:dyDescent="0.2">
      <c r="A135" s="86">
        <v>34607</v>
      </c>
      <c r="B135" s="40"/>
      <c r="C135" s="41" t="s">
        <v>26</v>
      </c>
      <c r="D135" s="18"/>
      <c r="E135" s="40">
        <v>175.55513627650001</v>
      </c>
      <c r="F135" s="27">
        <v>4.24</v>
      </c>
      <c r="G135" s="19">
        <v>289</v>
      </c>
      <c r="H135" s="40">
        <v>138.7340893823</v>
      </c>
      <c r="I135" s="27">
        <v>-1.98</v>
      </c>
      <c r="J135" s="19">
        <v>181</v>
      </c>
      <c r="K135" s="40"/>
      <c r="L135" s="41" t="s">
        <v>26</v>
      </c>
      <c r="M135" s="18"/>
      <c r="N135" s="111"/>
      <c r="O135" s="111"/>
    </row>
    <row r="136" spans="1:15" ht="25.5" customHeight="1" x14ac:dyDescent="0.2">
      <c r="A136" s="86">
        <v>34638</v>
      </c>
      <c r="B136" s="40"/>
      <c r="C136" s="41" t="s">
        <v>26</v>
      </c>
      <c r="D136" s="18"/>
      <c r="E136" s="40">
        <v>171.28975459130001</v>
      </c>
      <c r="F136" s="27">
        <v>-2.4300000000000002</v>
      </c>
      <c r="G136" s="19">
        <v>286</v>
      </c>
      <c r="H136" s="40">
        <v>140.80115973829999</v>
      </c>
      <c r="I136" s="27">
        <v>1.49</v>
      </c>
      <c r="J136" s="19">
        <v>171</v>
      </c>
      <c r="K136" s="40"/>
      <c r="L136" s="41" t="s">
        <v>26</v>
      </c>
      <c r="M136" s="18"/>
      <c r="O136" s="111"/>
    </row>
    <row r="137" spans="1:15" ht="25.5" customHeight="1" x14ac:dyDescent="0.2">
      <c r="A137" s="86">
        <v>34639</v>
      </c>
      <c r="B137" s="40"/>
      <c r="C137" s="41" t="s">
        <v>26</v>
      </c>
      <c r="D137" s="18"/>
      <c r="E137" s="40">
        <v>161.2164872383</v>
      </c>
      <c r="F137" s="27">
        <v>-5.88</v>
      </c>
      <c r="G137" s="19">
        <v>198</v>
      </c>
      <c r="H137" s="40">
        <v>136.61952599950001</v>
      </c>
      <c r="I137" s="27">
        <v>-2.97</v>
      </c>
      <c r="J137" s="19">
        <v>196</v>
      </c>
      <c r="K137" s="40"/>
      <c r="L137" s="41" t="s">
        <v>26</v>
      </c>
      <c r="M137" s="18"/>
      <c r="O137" s="111"/>
    </row>
    <row r="138" spans="1:15" ht="25.5" customHeight="1" thickBot="1" x14ac:dyDescent="0.25">
      <c r="A138" s="87">
        <v>34669</v>
      </c>
      <c r="B138" s="42"/>
      <c r="C138" s="43" t="s">
        <v>26</v>
      </c>
      <c r="D138" s="20"/>
      <c r="E138" s="42">
        <v>166.78686668180001</v>
      </c>
      <c r="F138" s="96">
        <v>3.46</v>
      </c>
      <c r="G138" s="21">
        <v>152</v>
      </c>
      <c r="H138" s="42">
        <v>136.93971026209999</v>
      </c>
      <c r="I138" s="96">
        <v>0.23</v>
      </c>
      <c r="J138" s="21">
        <v>118</v>
      </c>
      <c r="K138" s="42"/>
      <c r="L138" s="43" t="s">
        <v>26</v>
      </c>
      <c r="M138" s="20"/>
      <c r="O138" s="111"/>
    </row>
    <row r="139" spans="1:15" ht="25.5" customHeight="1" x14ac:dyDescent="0.2">
      <c r="A139" s="86">
        <v>34700</v>
      </c>
      <c r="B139" s="40"/>
      <c r="C139" s="41" t="s">
        <v>26</v>
      </c>
      <c r="D139" s="18"/>
      <c r="E139" s="118">
        <v>168.12469043620001</v>
      </c>
      <c r="F139" s="109">
        <v>0.8</v>
      </c>
      <c r="G139" s="119">
        <v>321</v>
      </c>
      <c r="H139" s="118">
        <v>139.86908167999999</v>
      </c>
      <c r="I139" s="109">
        <v>2.14</v>
      </c>
      <c r="J139" s="119">
        <v>259</v>
      </c>
      <c r="K139" s="40"/>
      <c r="L139" s="41" t="s">
        <v>26</v>
      </c>
      <c r="M139" s="18"/>
      <c r="N139" s="111"/>
      <c r="O139" s="111"/>
    </row>
    <row r="140" spans="1:15" ht="25.5" customHeight="1" x14ac:dyDescent="0.2">
      <c r="A140" s="86">
        <v>34753</v>
      </c>
      <c r="B140" s="40"/>
      <c r="C140" s="41" t="s">
        <v>26</v>
      </c>
      <c r="D140" s="18"/>
      <c r="E140" s="40">
        <v>166.44144940090001</v>
      </c>
      <c r="F140" s="27">
        <v>-1</v>
      </c>
      <c r="G140" s="19">
        <v>272</v>
      </c>
      <c r="H140" s="40">
        <v>135.04037653239999</v>
      </c>
      <c r="I140" s="27">
        <v>-3.45</v>
      </c>
      <c r="J140" s="19">
        <v>249</v>
      </c>
      <c r="K140" s="40"/>
      <c r="L140" s="41" t="s">
        <v>26</v>
      </c>
      <c r="M140" s="18"/>
      <c r="N140" s="111"/>
      <c r="O140" s="111"/>
    </row>
    <row r="141" spans="1:15" ht="25.5" customHeight="1" x14ac:dyDescent="0.2">
      <c r="A141" s="86">
        <v>34782</v>
      </c>
      <c r="B141" s="40"/>
      <c r="C141" s="41" t="s">
        <v>26</v>
      </c>
      <c r="D141" s="18"/>
      <c r="E141" s="40">
        <v>175.4780895893</v>
      </c>
      <c r="F141" s="27">
        <v>5.43</v>
      </c>
      <c r="G141" s="19">
        <v>381</v>
      </c>
      <c r="H141" s="40">
        <v>139.89858392139999</v>
      </c>
      <c r="I141" s="27">
        <v>3.6</v>
      </c>
      <c r="J141" s="19">
        <v>350</v>
      </c>
      <c r="K141" s="40"/>
      <c r="L141" s="41" t="s">
        <v>26</v>
      </c>
      <c r="M141" s="18"/>
      <c r="N141" s="111"/>
      <c r="O141" s="111"/>
    </row>
    <row r="142" spans="1:15" ht="25.5" customHeight="1" x14ac:dyDescent="0.2">
      <c r="A142" s="86">
        <v>34814</v>
      </c>
      <c r="B142" s="40"/>
      <c r="C142" s="41" t="s">
        <v>26</v>
      </c>
      <c r="D142" s="18"/>
      <c r="E142" s="40">
        <v>165.31601381030001</v>
      </c>
      <c r="F142" s="27">
        <v>-5.79</v>
      </c>
      <c r="G142" s="19">
        <v>324</v>
      </c>
      <c r="H142" s="40">
        <v>137.91619182970001</v>
      </c>
      <c r="I142" s="27">
        <v>-1.42</v>
      </c>
      <c r="J142" s="19">
        <v>281</v>
      </c>
      <c r="K142" s="40"/>
      <c r="L142" s="41" t="s">
        <v>26</v>
      </c>
      <c r="M142" s="18"/>
      <c r="N142" s="111"/>
      <c r="O142" s="111"/>
    </row>
    <row r="143" spans="1:15" ht="25.5" customHeight="1" x14ac:dyDescent="0.2">
      <c r="A143" s="86">
        <v>34845</v>
      </c>
      <c r="B143" s="40"/>
      <c r="C143" s="41" t="s">
        <v>26</v>
      </c>
      <c r="D143" s="18"/>
      <c r="E143" s="40">
        <v>156.67256379</v>
      </c>
      <c r="F143" s="27">
        <v>-5.23</v>
      </c>
      <c r="G143" s="19">
        <v>239</v>
      </c>
      <c r="H143" s="40">
        <v>134.93706426470001</v>
      </c>
      <c r="I143" s="27">
        <v>-2.16</v>
      </c>
      <c r="J143" s="19">
        <v>189</v>
      </c>
      <c r="K143" s="40"/>
      <c r="L143" s="41" t="s">
        <v>26</v>
      </c>
      <c r="M143" s="18"/>
      <c r="N143" s="111"/>
      <c r="O143" s="111"/>
    </row>
    <row r="144" spans="1:15" ht="25.5" customHeight="1" x14ac:dyDescent="0.2">
      <c r="A144" s="86">
        <v>34877</v>
      </c>
      <c r="B144" s="40"/>
      <c r="C144" s="41" t="s">
        <v>26</v>
      </c>
      <c r="D144" s="18"/>
      <c r="E144" s="40">
        <v>161.7147492878</v>
      </c>
      <c r="F144" s="27">
        <v>3.22</v>
      </c>
      <c r="G144" s="19">
        <v>185</v>
      </c>
      <c r="H144" s="40">
        <v>135.73272249589999</v>
      </c>
      <c r="I144" s="27">
        <v>0.59</v>
      </c>
      <c r="J144" s="19">
        <v>115</v>
      </c>
      <c r="K144" s="40"/>
      <c r="L144" s="41" t="s">
        <v>26</v>
      </c>
      <c r="M144" s="18"/>
      <c r="N144" s="111"/>
      <c r="O144" s="111"/>
    </row>
    <row r="145" spans="1:15" ht="25.5" customHeight="1" x14ac:dyDescent="0.2">
      <c r="A145" s="86">
        <v>34908</v>
      </c>
      <c r="B145" s="40"/>
      <c r="C145" s="41" t="s">
        <v>26</v>
      </c>
      <c r="D145" s="18"/>
      <c r="E145" s="40">
        <v>167.29220431260001</v>
      </c>
      <c r="F145" s="27">
        <v>3.45</v>
      </c>
      <c r="G145" s="19">
        <v>384</v>
      </c>
      <c r="H145" s="40">
        <v>136.57551204360001</v>
      </c>
      <c r="I145" s="27">
        <v>0.62</v>
      </c>
      <c r="J145" s="19">
        <v>317</v>
      </c>
      <c r="K145" s="40"/>
      <c r="L145" s="41" t="s">
        <v>26</v>
      </c>
      <c r="M145" s="18"/>
      <c r="N145" s="111"/>
      <c r="O145" s="111"/>
    </row>
    <row r="146" spans="1:15" ht="25.5" customHeight="1" x14ac:dyDescent="0.2">
      <c r="A146" s="86">
        <v>34940</v>
      </c>
      <c r="B146" s="40"/>
      <c r="C146" s="41" t="s">
        <v>26</v>
      </c>
      <c r="D146" s="18"/>
      <c r="E146" s="40">
        <v>160.1569166957</v>
      </c>
      <c r="F146" s="27">
        <v>-4.2699999999999996</v>
      </c>
      <c r="G146" s="19">
        <v>373</v>
      </c>
      <c r="H146" s="40">
        <v>133.7916483329</v>
      </c>
      <c r="I146" s="27">
        <v>-2.04</v>
      </c>
      <c r="J146" s="19">
        <v>314</v>
      </c>
      <c r="K146" s="40"/>
      <c r="L146" s="41" t="s">
        <v>26</v>
      </c>
      <c r="M146" s="18"/>
      <c r="N146" s="111"/>
      <c r="O146" s="111"/>
    </row>
    <row r="147" spans="1:15" ht="25.5" customHeight="1" x14ac:dyDescent="0.2">
      <c r="A147" s="86">
        <v>34972</v>
      </c>
      <c r="B147" s="40"/>
      <c r="C147" s="41" t="s">
        <v>26</v>
      </c>
      <c r="D147" s="18"/>
      <c r="E147" s="40">
        <v>151.47376470360001</v>
      </c>
      <c r="F147" s="27">
        <v>-5.42</v>
      </c>
      <c r="G147" s="19">
        <v>270</v>
      </c>
      <c r="H147" s="40">
        <v>136.59453891749999</v>
      </c>
      <c r="I147" s="27">
        <v>2.09</v>
      </c>
      <c r="J147" s="19">
        <v>252</v>
      </c>
      <c r="K147" s="40"/>
      <c r="L147" s="41" t="s">
        <v>26</v>
      </c>
      <c r="M147" s="18"/>
      <c r="N147" s="111"/>
      <c r="O147" s="111"/>
    </row>
    <row r="148" spans="1:15" ht="25.5" customHeight="1" x14ac:dyDescent="0.2">
      <c r="A148" s="86">
        <v>35003</v>
      </c>
      <c r="B148" s="40"/>
      <c r="C148" s="41" t="s">
        <v>26</v>
      </c>
      <c r="D148" s="18"/>
      <c r="E148" s="40">
        <v>156.46016953949999</v>
      </c>
      <c r="F148" s="27">
        <v>3.29</v>
      </c>
      <c r="G148" s="19">
        <v>288</v>
      </c>
      <c r="H148" s="40">
        <v>136.0128447418</v>
      </c>
      <c r="I148" s="27">
        <v>-0.43</v>
      </c>
      <c r="J148" s="19">
        <v>307</v>
      </c>
      <c r="K148" s="40"/>
      <c r="L148" s="41" t="s">
        <v>26</v>
      </c>
      <c r="M148" s="18"/>
      <c r="O148" s="111"/>
    </row>
    <row r="149" spans="1:15" ht="25.5" customHeight="1" x14ac:dyDescent="0.2">
      <c r="A149" s="86">
        <v>35004</v>
      </c>
      <c r="B149" s="40"/>
      <c r="C149" s="41" t="s">
        <v>26</v>
      </c>
      <c r="D149" s="18"/>
      <c r="E149" s="40">
        <v>158.13520933449999</v>
      </c>
      <c r="F149" s="27">
        <v>1.07</v>
      </c>
      <c r="G149" s="19">
        <v>207</v>
      </c>
      <c r="H149" s="40">
        <v>135.97023207609999</v>
      </c>
      <c r="I149" s="27">
        <v>-0.03</v>
      </c>
      <c r="J149" s="19">
        <v>212</v>
      </c>
      <c r="K149" s="40"/>
      <c r="L149" s="41" t="s">
        <v>26</v>
      </c>
      <c r="M149" s="18"/>
      <c r="O149" s="111"/>
    </row>
    <row r="150" spans="1:15" ht="25.5" customHeight="1" thickBot="1" x14ac:dyDescent="0.25">
      <c r="A150" s="87">
        <v>35034</v>
      </c>
      <c r="B150" s="42"/>
      <c r="C150" s="43" t="s">
        <v>26</v>
      </c>
      <c r="D150" s="20"/>
      <c r="E150" s="42">
        <v>165.71792726149999</v>
      </c>
      <c r="F150" s="96">
        <v>4.8</v>
      </c>
      <c r="G150" s="21">
        <v>130</v>
      </c>
      <c r="H150" s="42">
        <v>136.1382550811</v>
      </c>
      <c r="I150" s="96">
        <v>0.12</v>
      </c>
      <c r="J150" s="21">
        <v>131</v>
      </c>
      <c r="K150" s="42"/>
      <c r="L150" s="43" t="s">
        <v>26</v>
      </c>
      <c r="M150" s="20"/>
      <c r="O150" s="111"/>
    </row>
    <row r="151" spans="1:15" ht="25.5" customHeight="1" x14ac:dyDescent="0.2">
      <c r="A151" s="86">
        <v>35065</v>
      </c>
      <c r="B151" s="40"/>
      <c r="C151" s="41" t="s">
        <v>26</v>
      </c>
      <c r="D151" s="18"/>
      <c r="E151" s="118">
        <v>156.08210175139999</v>
      </c>
      <c r="F151" s="109">
        <v>-5.81</v>
      </c>
      <c r="G151" s="119">
        <v>355</v>
      </c>
      <c r="H151" s="118">
        <v>134.4922550357</v>
      </c>
      <c r="I151" s="109">
        <v>-1.21</v>
      </c>
      <c r="J151" s="119">
        <v>239</v>
      </c>
      <c r="K151" s="40"/>
      <c r="L151" s="41" t="s">
        <v>26</v>
      </c>
      <c r="M151" s="18"/>
      <c r="N151" s="111"/>
      <c r="O151" s="111"/>
    </row>
    <row r="152" spans="1:15" ht="25.5" customHeight="1" x14ac:dyDescent="0.2">
      <c r="A152" s="86">
        <v>35124</v>
      </c>
      <c r="B152" s="40"/>
      <c r="C152" s="41" t="s">
        <v>26</v>
      </c>
      <c r="D152" s="18"/>
      <c r="E152" s="40">
        <v>163.1707339546</v>
      </c>
      <c r="F152" s="27">
        <v>4.54</v>
      </c>
      <c r="G152" s="19">
        <v>289</v>
      </c>
      <c r="H152" s="40">
        <v>136.58235661980001</v>
      </c>
      <c r="I152" s="27">
        <v>1.55</v>
      </c>
      <c r="J152" s="19">
        <v>271</v>
      </c>
      <c r="K152" s="40"/>
      <c r="L152" s="41" t="s">
        <v>26</v>
      </c>
      <c r="M152" s="18"/>
      <c r="N152" s="111"/>
      <c r="O152" s="111"/>
    </row>
    <row r="153" spans="1:15" ht="25.5" customHeight="1" x14ac:dyDescent="0.2">
      <c r="A153" s="86">
        <v>35125</v>
      </c>
      <c r="B153" s="40"/>
      <c r="C153" s="41" t="s">
        <v>26</v>
      </c>
      <c r="D153" s="18"/>
      <c r="E153" s="40">
        <v>159.58382817259999</v>
      </c>
      <c r="F153" s="27">
        <v>-2.2000000000000002</v>
      </c>
      <c r="G153" s="19">
        <v>348</v>
      </c>
      <c r="H153" s="40">
        <v>134.23690897590001</v>
      </c>
      <c r="I153" s="27">
        <v>-1.72</v>
      </c>
      <c r="J153" s="19">
        <v>319</v>
      </c>
      <c r="K153" s="40"/>
      <c r="L153" s="41" t="s">
        <v>26</v>
      </c>
      <c r="M153" s="18"/>
      <c r="N153" s="111"/>
      <c r="O153" s="111"/>
    </row>
    <row r="154" spans="1:15" ht="25.5" customHeight="1" x14ac:dyDescent="0.2">
      <c r="A154" s="86">
        <v>35156</v>
      </c>
      <c r="B154" s="40"/>
      <c r="C154" s="41" t="s">
        <v>26</v>
      </c>
      <c r="D154" s="18"/>
      <c r="E154" s="40">
        <v>163.90469367770001</v>
      </c>
      <c r="F154" s="27">
        <v>2.71</v>
      </c>
      <c r="G154" s="19">
        <v>290</v>
      </c>
      <c r="H154" s="40">
        <v>134.41274074730001</v>
      </c>
      <c r="I154" s="27">
        <v>0.13</v>
      </c>
      <c r="J154" s="19">
        <v>358</v>
      </c>
      <c r="K154" s="40"/>
      <c r="L154" s="41" t="s">
        <v>26</v>
      </c>
      <c r="M154" s="18"/>
      <c r="N154" s="111"/>
      <c r="O154" s="111"/>
    </row>
    <row r="155" spans="1:15" ht="25.5" customHeight="1" x14ac:dyDescent="0.2">
      <c r="A155" s="86">
        <v>35186</v>
      </c>
      <c r="B155" s="40"/>
      <c r="C155" s="41" t="s">
        <v>26</v>
      </c>
      <c r="D155" s="18"/>
      <c r="E155" s="40">
        <v>156.67882755159999</v>
      </c>
      <c r="F155" s="27">
        <v>-4.41</v>
      </c>
      <c r="G155" s="19">
        <v>253</v>
      </c>
      <c r="H155" s="40">
        <v>134.04605256799999</v>
      </c>
      <c r="I155" s="27">
        <v>-0.27</v>
      </c>
      <c r="J155" s="19">
        <v>218</v>
      </c>
      <c r="K155" s="40"/>
      <c r="L155" s="41" t="s">
        <v>26</v>
      </c>
      <c r="M155" s="18"/>
      <c r="N155" s="111"/>
      <c r="O155" s="111"/>
    </row>
    <row r="156" spans="1:15" ht="25.5" customHeight="1" x14ac:dyDescent="0.2">
      <c r="A156" s="86">
        <v>35217</v>
      </c>
      <c r="B156" s="40"/>
      <c r="C156" s="41" t="s">
        <v>26</v>
      </c>
      <c r="D156" s="18"/>
      <c r="E156" s="40">
        <v>164.1821535885</v>
      </c>
      <c r="F156" s="27">
        <v>4.79</v>
      </c>
      <c r="G156" s="19">
        <v>191</v>
      </c>
      <c r="H156" s="40">
        <v>139.2549511986</v>
      </c>
      <c r="I156" s="27">
        <v>3.89</v>
      </c>
      <c r="J156" s="19">
        <v>136</v>
      </c>
      <c r="K156" s="40"/>
      <c r="L156" s="41" t="s">
        <v>26</v>
      </c>
      <c r="M156" s="18"/>
      <c r="N156" s="111"/>
      <c r="O156" s="111"/>
    </row>
    <row r="157" spans="1:15" ht="25.5" customHeight="1" x14ac:dyDescent="0.2">
      <c r="A157" s="86">
        <v>35247</v>
      </c>
      <c r="B157" s="40"/>
      <c r="C157" s="41" t="s">
        <v>26</v>
      </c>
      <c r="D157" s="18"/>
      <c r="E157" s="40">
        <v>156.96560975380001</v>
      </c>
      <c r="F157" s="27">
        <v>-4.4000000000000004</v>
      </c>
      <c r="G157" s="19">
        <v>404</v>
      </c>
      <c r="H157" s="40">
        <v>132.76529438840001</v>
      </c>
      <c r="I157" s="27">
        <v>-4.66</v>
      </c>
      <c r="J157" s="19">
        <v>388</v>
      </c>
      <c r="K157" s="40"/>
      <c r="L157" s="41" t="s">
        <v>26</v>
      </c>
      <c r="M157" s="18"/>
      <c r="N157" s="111"/>
      <c r="O157" s="111"/>
    </row>
    <row r="158" spans="1:15" ht="25.5" customHeight="1" x14ac:dyDescent="0.2">
      <c r="A158" s="86">
        <v>35278</v>
      </c>
      <c r="B158" s="40"/>
      <c r="C158" s="41" t="s">
        <v>26</v>
      </c>
      <c r="D158" s="18"/>
      <c r="E158" s="40">
        <v>167.38372323990001</v>
      </c>
      <c r="F158" s="27">
        <v>6.64</v>
      </c>
      <c r="G158" s="19">
        <v>328</v>
      </c>
      <c r="H158" s="40">
        <v>133.15520112639999</v>
      </c>
      <c r="I158" s="27">
        <v>0.28999999999999998</v>
      </c>
      <c r="J158" s="19">
        <v>386</v>
      </c>
      <c r="K158" s="40"/>
      <c r="L158" s="41" t="s">
        <v>26</v>
      </c>
      <c r="M158" s="18"/>
      <c r="N158" s="111"/>
      <c r="O158" s="111"/>
    </row>
    <row r="159" spans="1:15" ht="25.5" customHeight="1" x14ac:dyDescent="0.2">
      <c r="A159" s="86">
        <v>35309</v>
      </c>
      <c r="B159" s="40"/>
      <c r="C159" s="41" t="s">
        <v>26</v>
      </c>
      <c r="D159" s="18"/>
      <c r="E159" s="40">
        <v>155.7245466485</v>
      </c>
      <c r="F159" s="27">
        <v>-6.97</v>
      </c>
      <c r="G159" s="19">
        <v>381</v>
      </c>
      <c r="H159" s="40">
        <v>136.21811155</v>
      </c>
      <c r="I159" s="27">
        <v>2.2999999999999998</v>
      </c>
      <c r="J159" s="19">
        <v>246</v>
      </c>
      <c r="K159" s="40"/>
      <c r="L159" s="41" t="s">
        <v>26</v>
      </c>
      <c r="M159" s="18"/>
      <c r="N159" s="111"/>
      <c r="O159" s="111"/>
    </row>
    <row r="160" spans="1:15" ht="25.5" customHeight="1" x14ac:dyDescent="0.2">
      <c r="A160" s="86">
        <v>35339</v>
      </c>
      <c r="B160" s="40"/>
      <c r="C160" s="41" t="s">
        <v>26</v>
      </c>
      <c r="D160" s="18"/>
      <c r="E160" s="40">
        <v>154.6994918709</v>
      </c>
      <c r="F160" s="27">
        <v>-0.66</v>
      </c>
      <c r="G160" s="19">
        <v>298</v>
      </c>
      <c r="H160" s="40">
        <v>127.9334342863</v>
      </c>
      <c r="I160" s="27">
        <v>-6.08</v>
      </c>
      <c r="J160" s="19">
        <v>274</v>
      </c>
      <c r="K160" s="40"/>
      <c r="L160" s="41" t="s">
        <v>26</v>
      </c>
      <c r="M160" s="18"/>
      <c r="O160" s="111"/>
    </row>
    <row r="161" spans="1:15" ht="25.5" customHeight="1" x14ac:dyDescent="0.2">
      <c r="A161" s="86">
        <v>35370</v>
      </c>
      <c r="B161" s="40"/>
      <c r="C161" s="41" t="s">
        <v>26</v>
      </c>
      <c r="D161" s="18"/>
      <c r="E161" s="40">
        <v>167.45245685750001</v>
      </c>
      <c r="F161" s="27">
        <v>8.24</v>
      </c>
      <c r="G161" s="19">
        <v>311</v>
      </c>
      <c r="H161" s="40">
        <v>133.1657393573</v>
      </c>
      <c r="I161" s="27">
        <v>4.09</v>
      </c>
      <c r="J161" s="19">
        <v>377</v>
      </c>
      <c r="K161" s="40"/>
      <c r="L161" s="41" t="s">
        <v>26</v>
      </c>
      <c r="M161" s="18"/>
      <c r="O161" s="111"/>
    </row>
    <row r="162" spans="1:15" ht="25.5" customHeight="1" thickBot="1" x14ac:dyDescent="0.25">
      <c r="A162" s="87">
        <v>35400</v>
      </c>
      <c r="B162" s="42"/>
      <c r="C162" s="43" t="s">
        <v>26</v>
      </c>
      <c r="D162" s="20"/>
      <c r="E162" s="42">
        <v>136.4029445223</v>
      </c>
      <c r="F162" s="96">
        <v>-18.54</v>
      </c>
      <c r="G162" s="21">
        <v>177</v>
      </c>
      <c r="H162" s="42">
        <v>129.69333170889999</v>
      </c>
      <c r="I162" s="96">
        <v>-2.61</v>
      </c>
      <c r="J162" s="21">
        <v>129</v>
      </c>
      <c r="K162" s="42"/>
      <c r="L162" s="43" t="s">
        <v>26</v>
      </c>
      <c r="M162" s="20"/>
      <c r="O162" s="111"/>
    </row>
    <row r="163" spans="1:15" ht="25.5" customHeight="1" x14ac:dyDescent="0.2">
      <c r="A163" s="86">
        <v>35431</v>
      </c>
      <c r="B163" s="40"/>
      <c r="C163" s="41" t="s">
        <v>26</v>
      </c>
      <c r="D163" s="18"/>
      <c r="E163" s="118">
        <v>154.70620796599999</v>
      </c>
      <c r="F163" s="109">
        <v>13.42</v>
      </c>
      <c r="G163" s="119">
        <v>409</v>
      </c>
      <c r="H163" s="118">
        <v>131.72310398159999</v>
      </c>
      <c r="I163" s="109">
        <v>1.57</v>
      </c>
      <c r="J163" s="119">
        <v>449</v>
      </c>
      <c r="K163" s="40"/>
      <c r="L163" s="41" t="s">
        <v>26</v>
      </c>
      <c r="M163" s="18"/>
      <c r="N163" s="111"/>
      <c r="O163" s="111"/>
    </row>
    <row r="164" spans="1:15" ht="25.5" customHeight="1" x14ac:dyDescent="0.2">
      <c r="A164" s="86">
        <v>35462</v>
      </c>
      <c r="B164" s="40"/>
      <c r="C164" s="41" t="s">
        <v>26</v>
      </c>
      <c r="D164" s="18"/>
      <c r="E164" s="40">
        <v>151.23895405159999</v>
      </c>
      <c r="F164" s="27">
        <v>-2.2400000000000002</v>
      </c>
      <c r="G164" s="19">
        <v>444</v>
      </c>
      <c r="H164" s="40">
        <v>130.05339578889999</v>
      </c>
      <c r="I164" s="27">
        <v>-1.27</v>
      </c>
      <c r="J164" s="19">
        <v>466</v>
      </c>
      <c r="K164" s="40"/>
      <c r="L164" s="41" t="s">
        <v>26</v>
      </c>
      <c r="M164" s="18"/>
      <c r="N164" s="111"/>
      <c r="O164" s="111"/>
    </row>
    <row r="165" spans="1:15" ht="25.5" customHeight="1" x14ac:dyDescent="0.2">
      <c r="A165" s="86">
        <v>35490</v>
      </c>
      <c r="B165" s="40"/>
      <c r="C165" s="41" t="s">
        <v>26</v>
      </c>
      <c r="D165" s="18"/>
      <c r="E165" s="40">
        <v>150.8348291785</v>
      </c>
      <c r="F165" s="27">
        <v>-0.27</v>
      </c>
      <c r="G165" s="19">
        <v>527</v>
      </c>
      <c r="H165" s="40">
        <v>131.6258859086</v>
      </c>
      <c r="I165" s="27">
        <v>1.21</v>
      </c>
      <c r="J165" s="19">
        <v>755</v>
      </c>
      <c r="K165" s="40"/>
      <c r="L165" s="41" t="s">
        <v>26</v>
      </c>
      <c r="M165" s="18"/>
      <c r="N165" s="111"/>
      <c r="O165" s="111"/>
    </row>
    <row r="166" spans="1:15" ht="25.5" customHeight="1" x14ac:dyDescent="0.2">
      <c r="A166" s="86">
        <v>35521</v>
      </c>
      <c r="B166" s="40"/>
      <c r="C166" s="41" t="s">
        <v>26</v>
      </c>
      <c r="D166" s="18"/>
      <c r="E166" s="40">
        <v>161.64000893529999</v>
      </c>
      <c r="F166" s="27">
        <v>7.16</v>
      </c>
      <c r="G166" s="19">
        <v>418</v>
      </c>
      <c r="H166" s="40">
        <v>128.27835512889999</v>
      </c>
      <c r="I166" s="27">
        <v>-2.54</v>
      </c>
      <c r="J166" s="19">
        <v>525</v>
      </c>
      <c r="K166" s="40"/>
      <c r="L166" s="41" t="s">
        <v>26</v>
      </c>
      <c r="M166" s="18"/>
      <c r="N166" s="111"/>
      <c r="O166" s="111"/>
    </row>
    <row r="167" spans="1:15" ht="25.5" customHeight="1" x14ac:dyDescent="0.2">
      <c r="A167" s="86">
        <v>35551</v>
      </c>
      <c r="B167" s="40"/>
      <c r="C167" s="41" t="s">
        <v>26</v>
      </c>
      <c r="D167" s="18"/>
      <c r="E167" s="40">
        <v>156.90220366470001</v>
      </c>
      <c r="F167" s="27">
        <v>-2.93</v>
      </c>
      <c r="G167" s="19">
        <v>316</v>
      </c>
      <c r="H167" s="40">
        <v>130.5242958371</v>
      </c>
      <c r="I167" s="27">
        <v>1.75</v>
      </c>
      <c r="J167" s="19">
        <v>272</v>
      </c>
      <c r="K167" s="40"/>
      <c r="L167" s="41" t="s">
        <v>26</v>
      </c>
      <c r="M167" s="18"/>
      <c r="N167" s="111"/>
      <c r="O167" s="111"/>
    </row>
    <row r="168" spans="1:15" ht="25.5" customHeight="1" x14ac:dyDescent="0.2">
      <c r="A168" s="86">
        <v>35582</v>
      </c>
      <c r="B168" s="40"/>
      <c r="C168" s="41" t="s">
        <v>26</v>
      </c>
      <c r="D168" s="18"/>
      <c r="E168" s="40">
        <v>156.40764117079999</v>
      </c>
      <c r="F168" s="27">
        <v>-0.32</v>
      </c>
      <c r="G168" s="19">
        <v>225</v>
      </c>
      <c r="H168" s="40">
        <v>126.3900547521</v>
      </c>
      <c r="I168" s="27">
        <v>-3.17</v>
      </c>
      <c r="J168" s="19">
        <v>229</v>
      </c>
      <c r="K168" s="40"/>
      <c r="L168" s="41" t="s">
        <v>26</v>
      </c>
      <c r="M168" s="18"/>
      <c r="N168" s="111"/>
      <c r="O168" s="111"/>
    </row>
    <row r="169" spans="1:15" ht="25.5" customHeight="1" x14ac:dyDescent="0.2">
      <c r="A169" s="86">
        <v>35612</v>
      </c>
      <c r="B169" s="40"/>
      <c r="C169" s="41" t="s">
        <v>26</v>
      </c>
      <c r="D169" s="18"/>
      <c r="E169" s="40">
        <v>150.765830515</v>
      </c>
      <c r="F169" s="27">
        <v>-3.61</v>
      </c>
      <c r="G169" s="19">
        <v>538</v>
      </c>
      <c r="H169" s="40">
        <v>126.7074327352</v>
      </c>
      <c r="I169" s="27">
        <v>0.25</v>
      </c>
      <c r="J169" s="19">
        <v>563</v>
      </c>
      <c r="K169" s="40"/>
      <c r="L169" s="41" t="s">
        <v>26</v>
      </c>
      <c r="M169" s="18"/>
      <c r="N169" s="111"/>
      <c r="O169" s="111"/>
    </row>
    <row r="170" spans="1:15" ht="25.5" customHeight="1" x14ac:dyDescent="0.2">
      <c r="A170" s="86">
        <v>35643</v>
      </c>
      <c r="B170" s="40"/>
      <c r="C170" s="41" t="s">
        <v>26</v>
      </c>
      <c r="D170" s="18"/>
      <c r="E170" s="40">
        <v>154.77038231169999</v>
      </c>
      <c r="F170" s="27">
        <v>2.66</v>
      </c>
      <c r="G170" s="19">
        <v>444</v>
      </c>
      <c r="H170" s="40">
        <v>126.4282280675</v>
      </c>
      <c r="I170" s="27">
        <v>-0.22</v>
      </c>
      <c r="J170" s="19">
        <v>423</v>
      </c>
      <c r="K170" s="40"/>
      <c r="L170" s="41" t="s">
        <v>26</v>
      </c>
      <c r="M170" s="18"/>
      <c r="N170" s="111"/>
      <c r="O170" s="111"/>
    </row>
    <row r="171" spans="1:15" ht="25.5" customHeight="1" x14ac:dyDescent="0.2">
      <c r="A171" s="86">
        <v>35674</v>
      </c>
      <c r="B171" s="40"/>
      <c r="C171" s="41" t="s">
        <v>26</v>
      </c>
      <c r="D171" s="18"/>
      <c r="E171" s="40">
        <v>160.64708538030001</v>
      </c>
      <c r="F171" s="27">
        <v>3.8</v>
      </c>
      <c r="G171" s="19">
        <v>410</v>
      </c>
      <c r="H171" s="40">
        <v>126.20773488730001</v>
      </c>
      <c r="I171" s="27">
        <v>-0.17</v>
      </c>
      <c r="J171" s="19">
        <v>310</v>
      </c>
      <c r="K171" s="40"/>
      <c r="L171" s="41" t="s">
        <v>26</v>
      </c>
      <c r="M171" s="18"/>
      <c r="N171" s="111"/>
      <c r="O171" s="111"/>
    </row>
    <row r="172" spans="1:15" ht="25.5" customHeight="1" x14ac:dyDescent="0.2">
      <c r="A172" s="86">
        <v>35704</v>
      </c>
      <c r="B172" s="40"/>
      <c r="C172" s="41" t="s">
        <v>26</v>
      </c>
      <c r="D172" s="18"/>
      <c r="E172" s="40">
        <v>155.89618408850001</v>
      </c>
      <c r="F172" s="27">
        <v>-2.96</v>
      </c>
      <c r="G172" s="19">
        <v>439</v>
      </c>
      <c r="H172" s="40">
        <v>127.8146687828</v>
      </c>
      <c r="I172" s="27">
        <v>1.27</v>
      </c>
      <c r="J172" s="19">
        <v>464</v>
      </c>
      <c r="K172" s="40"/>
      <c r="L172" s="41" t="s">
        <v>26</v>
      </c>
      <c r="M172" s="18"/>
      <c r="O172" s="111"/>
    </row>
    <row r="173" spans="1:15" ht="25.5" customHeight="1" x14ac:dyDescent="0.2">
      <c r="A173" s="86">
        <v>35735</v>
      </c>
      <c r="B173" s="40"/>
      <c r="C173" s="41" t="s">
        <v>26</v>
      </c>
      <c r="D173" s="18"/>
      <c r="E173" s="40">
        <v>152.66446118549999</v>
      </c>
      <c r="F173" s="27">
        <v>-2.0699999999999998</v>
      </c>
      <c r="G173" s="19">
        <v>317</v>
      </c>
      <c r="H173" s="40">
        <v>127.392253784</v>
      </c>
      <c r="I173" s="27">
        <v>-0.33</v>
      </c>
      <c r="J173" s="19">
        <v>294</v>
      </c>
      <c r="K173" s="40"/>
      <c r="L173" s="41" t="s">
        <v>26</v>
      </c>
      <c r="M173" s="18"/>
      <c r="O173" s="111"/>
    </row>
    <row r="174" spans="1:15" ht="25.5" customHeight="1" thickBot="1" x14ac:dyDescent="0.25">
      <c r="A174" s="87">
        <v>35765</v>
      </c>
      <c r="B174" s="42"/>
      <c r="C174" s="43" t="s">
        <v>26</v>
      </c>
      <c r="D174" s="20"/>
      <c r="E174" s="42">
        <v>155.99543254899999</v>
      </c>
      <c r="F174" s="96">
        <v>2.1800000000000002</v>
      </c>
      <c r="G174" s="21">
        <v>184</v>
      </c>
      <c r="H174" s="42">
        <v>131.1073870944</v>
      </c>
      <c r="I174" s="96">
        <v>2.92</v>
      </c>
      <c r="J174" s="21">
        <v>176</v>
      </c>
      <c r="K174" s="42"/>
      <c r="L174" s="43" t="s">
        <v>26</v>
      </c>
      <c r="M174" s="20"/>
      <c r="O174" s="111"/>
    </row>
    <row r="175" spans="1:15" ht="25.5" customHeight="1" x14ac:dyDescent="0.2">
      <c r="A175" s="86">
        <v>35796</v>
      </c>
      <c r="B175" s="40"/>
      <c r="C175" s="41" t="s">
        <v>26</v>
      </c>
      <c r="D175" s="18"/>
      <c r="E175" s="118">
        <v>143.31359739480001</v>
      </c>
      <c r="F175" s="109">
        <v>-8.1300000000000008</v>
      </c>
      <c r="G175" s="119">
        <v>441</v>
      </c>
      <c r="H175" s="118">
        <v>124.2332208059</v>
      </c>
      <c r="I175" s="109">
        <v>-5.24</v>
      </c>
      <c r="J175" s="119">
        <v>429</v>
      </c>
      <c r="K175" s="40"/>
      <c r="L175" s="41" t="s">
        <v>26</v>
      </c>
      <c r="M175" s="18"/>
      <c r="N175" s="111"/>
      <c r="O175" s="111"/>
    </row>
    <row r="176" spans="1:15" ht="25.5" customHeight="1" x14ac:dyDescent="0.2">
      <c r="A176" s="86">
        <v>35827</v>
      </c>
      <c r="B176" s="40"/>
      <c r="C176" s="41" t="s">
        <v>26</v>
      </c>
      <c r="D176" s="18"/>
      <c r="E176" s="40">
        <v>157.05322349970001</v>
      </c>
      <c r="F176" s="27">
        <v>9.59</v>
      </c>
      <c r="G176" s="19">
        <v>447</v>
      </c>
      <c r="H176" s="40">
        <v>124.7462283527</v>
      </c>
      <c r="I176" s="27">
        <v>0.41</v>
      </c>
      <c r="J176" s="19">
        <v>379</v>
      </c>
      <c r="K176" s="40"/>
      <c r="L176" s="41" t="s">
        <v>26</v>
      </c>
      <c r="M176" s="18"/>
      <c r="N176" s="111"/>
      <c r="O176" s="111"/>
    </row>
    <row r="177" spans="1:15" ht="25.5" customHeight="1" x14ac:dyDescent="0.2">
      <c r="A177" s="86">
        <v>35855</v>
      </c>
      <c r="B177" s="40"/>
      <c r="C177" s="41" t="s">
        <v>26</v>
      </c>
      <c r="D177" s="18"/>
      <c r="E177" s="40">
        <v>149.7967518694</v>
      </c>
      <c r="F177" s="27">
        <v>-4.62</v>
      </c>
      <c r="G177" s="19">
        <v>497</v>
      </c>
      <c r="H177" s="40">
        <v>122.11351847260001</v>
      </c>
      <c r="I177" s="27">
        <v>-2.11</v>
      </c>
      <c r="J177" s="19">
        <v>604</v>
      </c>
      <c r="K177" s="40"/>
      <c r="L177" s="41" t="s">
        <v>26</v>
      </c>
      <c r="M177" s="18"/>
      <c r="N177" s="111"/>
      <c r="O177" s="111"/>
    </row>
    <row r="178" spans="1:15" ht="25.5" customHeight="1" x14ac:dyDescent="0.2">
      <c r="A178" s="86">
        <v>35886</v>
      </c>
      <c r="B178" s="40"/>
      <c r="C178" s="41" t="s">
        <v>26</v>
      </c>
      <c r="D178" s="18"/>
      <c r="E178" s="40">
        <v>148.56941394290001</v>
      </c>
      <c r="F178" s="27">
        <v>-0.82</v>
      </c>
      <c r="G178" s="19">
        <v>445</v>
      </c>
      <c r="H178" s="40">
        <v>125.4096601055</v>
      </c>
      <c r="I178" s="27">
        <v>2.7</v>
      </c>
      <c r="J178" s="19">
        <v>464</v>
      </c>
      <c r="K178" s="40"/>
      <c r="L178" s="41" t="s">
        <v>26</v>
      </c>
      <c r="M178" s="18"/>
      <c r="N178" s="111"/>
      <c r="O178" s="111"/>
    </row>
    <row r="179" spans="1:15" ht="25.5" customHeight="1" x14ac:dyDescent="0.2">
      <c r="A179" s="86">
        <v>35916</v>
      </c>
      <c r="B179" s="40"/>
      <c r="C179" s="41" t="s">
        <v>26</v>
      </c>
      <c r="D179" s="18"/>
      <c r="E179" s="40">
        <v>154.60198004430001</v>
      </c>
      <c r="F179" s="27">
        <v>4.0599999999999996</v>
      </c>
      <c r="G179" s="19">
        <v>293</v>
      </c>
      <c r="H179" s="40">
        <v>122.7778234508</v>
      </c>
      <c r="I179" s="27">
        <v>-2.1</v>
      </c>
      <c r="J179" s="19">
        <v>244</v>
      </c>
      <c r="K179" s="40"/>
      <c r="L179" s="41" t="s">
        <v>26</v>
      </c>
      <c r="M179" s="18"/>
      <c r="N179" s="111"/>
      <c r="O179" s="111"/>
    </row>
    <row r="180" spans="1:15" ht="25.5" customHeight="1" x14ac:dyDescent="0.2">
      <c r="A180" s="86">
        <v>35947</v>
      </c>
      <c r="B180" s="40"/>
      <c r="C180" s="41" t="s">
        <v>26</v>
      </c>
      <c r="D180" s="18"/>
      <c r="E180" s="40">
        <v>144.26971183559999</v>
      </c>
      <c r="F180" s="27">
        <v>-6.68</v>
      </c>
      <c r="G180" s="19">
        <v>249</v>
      </c>
      <c r="H180" s="40">
        <v>123.7025929416</v>
      </c>
      <c r="I180" s="27">
        <v>0.75</v>
      </c>
      <c r="J180" s="19">
        <v>261</v>
      </c>
      <c r="K180" s="40"/>
      <c r="L180" s="41" t="s">
        <v>26</v>
      </c>
      <c r="M180" s="18"/>
      <c r="N180" s="111"/>
      <c r="O180" s="111"/>
    </row>
    <row r="181" spans="1:15" ht="25.5" customHeight="1" x14ac:dyDescent="0.2">
      <c r="A181" s="86">
        <v>35977</v>
      </c>
      <c r="B181" s="40"/>
      <c r="C181" s="41" t="s">
        <v>26</v>
      </c>
      <c r="D181" s="18"/>
      <c r="E181" s="40">
        <v>144.90417784740001</v>
      </c>
      <c r="F181" s="27">
        <v>0.44</v>
      </c>
      <c r="G181" s="19">
        <v>451</v>
      </c>
      <c r="H181" s="40">
        <v>121.9002640865</v>
      </c>
      <c r="I181" s="27">
        <v>-1.46</v>
      </c>
      <c r="J181" s="19">
        <v>453</v>
      </c>
      <c r="K181" s="40"/>
      <c r="L181" s="41" t="s">
        <v>26</v>
      </c>
      <c r="M181" s="18"/>
      <c r="N181" s="111"/>
      <c r="O181" s="111"/>
    </row>
    <row r="182" spans="1:15" ht="25.5" customHeight="1" x14ac:dyDescent="0.2">
      <c r="A182" s="86">
        <v>36008</v>
      </c>
      <c r="B182" s="40"/>
      <c r="C182" s="41" t="s">
        <v>26</v>
      </c>
      <c r="D182" s="18"/>
      <c r="E182" s="40">
        <v>146.54098987859999</v>
      </c>
      <c r="F182" s="27">
        <v>1.1299999999999999</v>
      </c>
      <c r="G182" s="19">
        <v>354</v>
      </c>
      <c r="H182" s="40">
        <v>128.43339736460001</v>
      </c>
      <c r="I182" s="27">
        <v>5.36</v>
      </c>
      <c r="J182" s="19">
        <v>313</v>
      </c>
      <c r="K182" s="40"/>
      <c r="L182" s="41" t="s">
        <v>26</v>
      </c>
      <c r="M182" s="18"/>
      <c r="N182" s="111"/>
      <c r="O182" s="111"/>
    </row>
    <row r="183" spans="1:15" ht="25.5" customHeight="1" x14ac:dyDescent="0.2">
      <c r="A183" s="86">
        <v>36039</v>
      </c>
      <c r="B183" s="40"/>
      <c r="C183" s="41" t="s">
        <v>26</v>
      </c>
      <c r="D183" s="18"/>
      <c r="E183" s="40">
        <v>146.3783574288</v>
      </c>
      <c r="F183" s="27">
        <v>-0.11</v>
      </c>
      <c r="G183" s="19">
        <v>385</v>
      </c>
      <c r="H183" s="40">
        <v>121.3723630833</v>
      </c>
      <c r="I183" s="27">
        <v>-5.5</v>
      </c>
      <c r="J183" s="19">
        <v>379</v>
      </c>
      <c r="K183" s="40"/>
      <c r="L183" s="41" t="s">
        <v>26</v>
      </c>
      <c r="M183" s="18"/>
      <c r="N183" s="111"/>
      <c r="O183" s="111"/>
    </row>
    <row r="184" spans="1:15" ht="25.5" customHeight="1" x14ac:dyDescent="0.2">
      <c r="A184" s="86">
        <v>36069</v>
      </c>
      <c r="B184" s="40"/>
      <c r="C184" s="41" t="s">
        <v>26</v>
      </c>
      <c r="D184" s="18"/>
      <c r="E184" s="40">
        <v>149.64795521069999</v>
      </c>
      <c r="F184" s="27">
        <v>2.23</v>
      </c>
      <c r="G184" s="19">
        <v>362</v>
      </c>
      <c r="H184" s="40">
        <v>121.8194455884</v>
      </c>
      <c r="I184" s="27">
        <v>0.37</v>
      </c>
      <c r="J184" s="19">
        <v>416</v>
      </c>
      <c r="K184" s="40"/>
      <c r="L184" s="41" t="s">
        <v>26</v>
      </c>
      <c r="M184" s="18"/>
      <c r="O184" s="111"/>
    </row>
    <row r="185" spans="1:15" ht="25.5" customHeight="1" x14ac:dyDescent="0.2">
      <c r="A185" s="86">
        <v>36100</v>
      </c>
      <c r="B185" s="40"/>
      <c r="C185" s="41" t="s">
        <v>26</v>
      </c>
      <c r="D185" s="18"/>
      <c r="E185" s="40">
        <v>144.5672719316</v>
      </c>
      <c r="F185" s="27">
        <v>-3.4</v>
      </c>
      <c r="G185" s="19">
        <v>277</v>
      </c>
      <c r="H185" s="40">
        <v>119.68185523619999</v>
      </c>
      <c r="I185" s="27">
        <v>-1.75</v>
      </c>
      <c r="J185" s="19">
        <v>304</v>
      </c>
      <c r="K185" s="40"/>
      <c r="L185" s="41" t="s">
        <v>26</v>
      </c>
      <c r="M185" s="18"/>
      <c r="O185" s="111"/>
    </row>
    <row r="186" spans="1:15" ht="25.5" customHeight="1" thickBot="1" x14ac:dyDescent="0.25">
      <c r="A186" s="87">
        <v>36130</v>
      </c>
      <c r="B186" s="42"/>
      <c r="C186" s="43" t="s">
        <v>26</v>
      </c>
      <c r="D186" s="20"/>
      <c r="E186" s="42">
        <v>138.8309922215</v>
      </c>
      <c r="F186" s="96">
        <v>-3.97</v>
      </c>
      <c r="G186" s="21">
        <v>181</v>
      </c>
      <c r="H186" s="42">
        <v>125.49995257010001</v>
      </c>
      <c r="I186" s="96">
        <v>4.8600000000000003</v>
      </c>
      <c r="J186" s="21">
        <v>182</v>
      </c>
      <c r="K186" s="42"/>
      <c r="L186" s="43" t="s">
        <v>26</v>
      </c>
      <c r="M186" s="20"/>
      <c r="O186" s="111"/>
    </row>
    <row r="187" spans="1:15" ht="25.5" customHeight="1" x14ac:dyDescent="0.2">
      <c r="A187" s="86">
        <v>36161</v>
      </c>
      <c r="B187" s="40"/>
      <c r="C187" s="41" t="s">
        <v>26</v>
      </c>
      <c r="D187" s="18"/>
      <c r="E187" s="118">
        <v>144.065781179</v>
      </c>
      <c r="F187" s="109">
        <v>3.77</v>
      </c>
      <c r="G187" s="119">
        <v>474</v>
      </c>
      <c r="H187" s="118">
        <v>119.56204398120001</v>
      </c>
      <c r="I187" s="109">
        <v>-4.7300000000000004</v>
      </c>
      <c r="J187" s="119">
        <v>481</v>
      </c>
      <c r="K187" s="40"/>
      <c r="L187" s="41" t="s">
        <v>26</v>
      </c>
      <c r="M187" s="18"/>
      <c r="N187" s="111"/>
      <c r="O187" s="111"/>
    </row>
    <row r="188" spans="1:15" ht="25.5" customHeight="1" x14ac:dyDescent="0.2">
      <c r="A188" s="86">
        <v>36192</v>
      </c>
      <c r="B188" s="40"/>
      <c r="C188" s="41" t="s">
        <v>26</v>
      </c>
      <c r="D188" s="18"/>
      <c r="E188" s="40">
        <v>147.30912740190001</v>
      </c>
      <c r="F188" s="27">
        <v>2.25</v>
      </c>
      <c r="G188" s="19">
        <v>419</v>
      </c>
      <c r="H188" s="40">
        <v>118.7336806453</v>
      </c>
      <c r="I188" s="27">
        <v>-0.69</v>
      </c>
      <c r="J188" s="19">
        <v>416</v>
      </c>
      <c r="K188" s="40"/>
      <c r="L188" s="41" t="s">
        <v>26</v>
      </c>
      <c r="M188" s="18"/>
      <c r="N188" s="111"/>
      <c r="O188" s="111"/>
    </row>
    <row r="189" spans="1:15" ht="25.5" customHeight="1" x14ac:dyDescent="0.2">
      <c r="A189" s="86">
        <v>36220</v>
      </c>
      <c r="B189" s="40"/>
      <c r="C189" s="41" t="s">
        <v>26</v>
      </c>
      <c r="D189" s="18"/>
      <c r="E189" s="40">
        <v>141.8444934421</v>
      </c>
      <c r="F189" s="27">
        <v>-3.71</v>
      </c>
      <c r="G189" s="19">
        <v>555</v>
      </c>
      <c r="H189" s="40">
        <v>118.42515769649999</v>
      </c>
      <c r="I189" s="27">
        <v>-0.26</v>
      </c>
      <c r="J189" s="19">
        <v>644</v>
      </c>
      <c r="K189" s="40"/>
      <c r="L189" s="41" t="s">
        <v>26</v>
      </c>
      <c r="M189" s="18"/>
      <c r="N189" s="111"/>
      <c r="O189" s="111"/>
    </row>
    <row r="190" spans="1:15" ht="25.5" customHeight="1" x14ac:dyDescent="0.2">
      <c r="A190" s="86">
        <v>36251</v>
      </c>
      <c r="B190" s="40"/>
      <c r="C190" s="41" t="s">
        <v>26</v>
      </c>
      <c r="D190" s="18"/>
      <c r="E190" s="40">
        <v>143.14754070250001</v>
      </c>
      <c r="F190" s="27">
        <v>0.92</v>
      </c>
      <c r="G190" s="19">
        <v>528</v>
      </c>
      <c r="H190" s="40">
        <v>119.91212605939999</v>
      </c>
      <c r="I190" s="27">
        <v>1.26</v>
      </c>
      <c r="J190" s="19">
        <v>548</v>
      </c>
      <c r="K190" s="40"/>
      <c r="L190" s="41" t="s">
        <v>26</v>
      </c>
      <c r="M190" s="18"/>
      <c r="N190" s="111"/>
      <c r="O190" s="111"/>
    </row>
    <row r="191" spans="1:15" ht="25.5" customHeight="1" x14ac:dyDescent="0.2">
      <c r="A191" s="86">
        <v>36281</v>
      </c>
      <c r="B191" s="40"/>
      <c r="C191" s="41" t="s">
        <v>26</v>
      </c>
      <c r="D191" s="18"/>
      <c r="E191" s="40">
        <v>143.07323295410001</v>
      </c>
      <c r="F191" s="27">
        <v>-0.05</v>
      </c>
      <c r="G191" s="19">
        <v>396</v>
      </c>
      <c r="H191" s="40">
        <v>121.0541459678</v>
      </c>
      <c r="I191" s="27">
        <v>0.95</v>
      </c>
      <c r="J191" s="19">
        <v>302</v>
      </c>
      <c r="K191" s="40"/>
      <c r="L191" s="41" t="s">
        <v>26</v>
      </c>
      <c r="M191" s="18"/>
      <c r="N191" s="111"/>
      <c r="O191" s="111"/>
    </row>
    <row r="192" spans="1:15" ht="25.5" customHeight="1" x14ac:dyDescent="0.2">
      <c r="A192" s="86">
        <v>36312</v>
      </c>
      <c r="B192" s="40"/>
      <c r="C192" s="41" t="s">
        <v>26</v>
      </c>
      <c r="D192" s="18"/>
      <c r="E192" s="40">
        <v>140.8865827807</v>
      </c>
      <c r="F192" s="27">
        <v>-1.53</v>
      </c>
      <c r="G192" s="19">
        <v>278</v>
      </c>
      <c r="H192" s="40">
        <v>117.42610536159999</v>
      </c>
      <c r="I192" s="27">
        <v>-3</v>
      </c>
      <c r="J192" s="19">
        <v>246</v>
      </c>
      <c r="K192" s="40"/>
      <c r="L192" s="41" t="s">
        <v>26</v>
      </c>
      <c r="M192" s="18"/>
      <c r="N192" s="111"/>
      <c r="O192" s="111"/>
    </row>
    <row r="193" spans="1:15" ht="25.5" customHeight="1" x14ac:dyDescent="0.2">
      <c r="A193" s="86">
        <v>36342</v>
      </c>
      <c r="B193" s="40"/>
      <c r="C193" s="41" t="s">
        <v>26</v>
      </c>
      <c r="D193" s="18"/>
      <c r="E193" s="40">
        <v>142.1952878061</v>
      </c>
      <c r="F193" s="27">
        <v>0.93</v>
      </c>
      <c r="G193" s="19">
        <v>627</v>
      </c>
      <c r="H193" s="40">
        <v>118.6744384328</v>
      </c>
      <c r="I193" s="27">
        <v>1.06</v>
      </c>
      <c r="J193" s="19">
        <v>584</v>
      </c>
      <c r="K193" s="40"/>
      <c r="L193" s="41" t="s">
        <v>26</v>
      </c>
      <c r="M193" s="18"/>
      <c r="N193" s="111"/>
      <c r="O193" s="111"/>
    </row>
    <row r="194" spans="1:15" ht="25.5" customHeight="1" x14ac:dyDescent="0.2">
      <c r="A194" s="86">
        <v>36373</v>
      </c>
      <c r="B194" s="40"/>
      <c r="C194" s="41" t="s">
        <v>26</v>
      </c>
      <c r="D194" s="18"/>
      <c r="E194" s="40">
        <v>147.36607084670001</v>
      </c>
      <c r="F194" s="27">
        <v>3.64</v>
      </c>
      <c r="G194" s="19">
        <v>538</v>
      </c>
      <c r="H194" s="40">
        <v>118.6260004751</v>
      </c>
      <c r="I194" s="27">
        <v>-0.04</v>
      </c>
      <c r="J194" s="19">
        <v>509</v>
      </c>
      <c r="K194" s="40"/>
      <c r="L194" s="41" t="s">
        <v>26</v>
      </c>
      <c r="M194" s="18"/>
      <c r="N194" s="111"/>
      <c r="O194" s="111"/>
    </row>
    <row r="195" spans="1:15" ht="25.5" customHeight="1" x14ac:dyDescent="0.2">
      <c r="A195" s="86">
        <v>36404</v>
      </c>
      <c r="B195" s="40"/>
      <c r="C195" s="41" t="s">
        <v>26</v>
      </c>
      <c r="D195" s="18"/>
      <c r="E195" s="40">
        <v>141.1048468157</v>
      </c>
      <c r="F195" s="27">
        <v>-4.25</v>
      </c>
      <c r="G195" s="19">
        <v>481</v>
      </c>
      <c r="H195" s="40">
        <v>119.7126909167</v>
      </c>
      <c r="I195" s="27">
        <v>0.92</v>
      </c>
      <c r="J195" s="19">
        <v>433</v>
      </c>
      <c r="K195" s="40"/>
      <c r="L195" s="41" t="s">
        <v>26</v>
      </c>
      <c r="M195" s="18"/>
      <c r="N195" s="111"/>
      <c r="O195" s="111"/>
    </row>
    <row r="196" spans="1:15" ht="25.5" customHeight="1" x14ac:dyDescent="0.2">
      <c r="A196" s="86">
        <v>36434</v>
      </c>
      <c r="B196" s="40"/>
      <c r="C196" s="41" t="s">
        <v>26</v>
      </c>
      <c r="D196" s="18"/>
      <c r="E196" s="40">
        <v>133.36345407970001</v>
      </c>
      <c r="F196" s="27">
        <v>-5.49</v>
      </c>
      <c r="G196" s="19">
        <v>452</v>
      </c>
      <c r="H196" s="40">
        <v>115.6081007155</v>
      </c>
      <c r="I196" s="27">
        <v>-3.43</v>
      </c>
      <c r="J196" s="19">
        <v>333</v>
      </c>
      <c r="K196" s="40"/>
      <c r="L196" s="41" t="s">
        <v>26</v>
      </c>
      <c r="M196" s="18"/>
      <c r="O196" s="111"/>
    </row>
    <row r="197" spans="1:15" ht="25.5" customHeight="1" x14ac:dyDescent="0.2">
      <c r="A197" s="86">
        <v>36465</v>
      </c>
      <c r="B197" s="40"/>
      <c r="C197" s="41" t="s">
        <v>26</v>
      </c>
      <c r="D197" s="18"/>
      <c r="E197" s="40">
        <v>141.2136168843</v>
      </c>
      <c r="F197" s="27">
        <v>5.89</v>
      </c>
      <c r="G197" s="19">
        <v>279</v>
      </c>
      <c r="H197" s="40">
        <v>117.6716385157</v>
      </c>
      <c r="I197" s="27">
        <v>1.78</v>
      </c>
      <c r="J197" s="19">
        <v>290</v>
      </c>
      <c r="K197" s="40"/>
      <c r="L197" s="41" t="s">
        <v>26</v>
      </c>
      <c r="M197" s="18"/>
      <c r="O197" s="111"/>
    </row>
    <row r="198" spans="1:15" ht="25.5" customHeight="1" thickBot="1" x14ac:dyDescent="0.25">
      <c r="A198" s="87">
        <v>36495</v>
      </c>
      <c r="B198" s="42"/>
      <c r="C198" s="43" t="s">
        <v>26</v>
      </c>
      <c r="D198" s="20"/>
      <c r="E198" s="42">
        <v>143.48615197550001</v>
      </c>
      <c r="F198" s="96">
        <v>1.61</v>
      </c>
      <c r="G198" s="21">
        <v>211</v>
      </c>
      <c r="H198" s="42">
        <v>115.982067015</v>
      </c>
      <c r="I198" s="96">
        <v>-1.44</v>
      </c>
      <c r="J198" s="21">
        <v>163</v>
      </c>
      <c r="K198" s="42"/>
      <c r="L198" s="43" t="s">
        <v>26</v>
      </c>
      <c r="M198" s="20"/>
      <c r="O198" s="111"/>
    </row>
    <row r="199" spans="1:15" ht="25.5" customHeight="1" x14ac:dyDescent="0.2">
      <c r="A199" s="86">
        <v>36526</v>
      </c>
      <c r="B199" s="40"/>
      <c r="C199" s="41" t="s">
        <v>26</v>
      </c>
      <c r="D199" s="18"/>
      <c r="E199" s="118">
        <v>144.220794891</v>
      </c>
      <c r="F199" s="109">
        <v>0.51</v>
      </c>
      <c r="G199" s="119">
        <v>423</v>
      </c>
      <c r="H199" s="118">
        <v>118.1367932978</v>
      </c>
      <c r="I199" s="109">
        <v>1.86</v>
      </c>
      <c r="J199" s="119">
        <v>432</v>
      </c>
      <c r="K199" s="40"/>
      <c r="L199" s="41" t="s">
        <v>26</v>
      </c>
      <c r="M199" s="18"/>
      <c r="N199" s="111"/>
      <c r="O199" s="111"/>
    </row>
    <row r="200" spans="1:15" ht="25.5" customHeight="1" x14ac:dyDescent="0.2">
      <c r="A200" s="86">
        <v>36557</v>
      </c>
      <c r="B200" s="40"/>
      <c r="C200" s="41" t="s">
        <v>26</v>
      </c>
      <c r="D200" s="18"/>
      <c r="E200" s="40">
        <v>139.39109104369999</v>
      </c>
      <c r="F200" s="27">
        <v>-3.35</v>
      </c>
      <c r="G200" s="19">
        <v>475</v>
      </c>
      <c r="H200" s="40">
        <v>121.0842498677</v>
      </c>
      <c r="I200" s="27">
        <v>2.4900000000000002</v>
      </c>
      <c r="J200" s="19">
        <v>424</v>
      </c>
      <c r="K200" s="40"/>
      <c r="L200" s="41" t="s">
        <v>26</v>
      </c>
      <c r="M200" s="18"/>
      <c r="N200" s="111"/>
      <c r="O200" s="111"/>
    </row>
    <row r="201" spans="1:15" ht="25.5" customHeight="1" x14ac:dyDescent="0.2">
      <c r="A201" s="86">
        <v>36586</v>
      </c>
      <c r="B201" s="40"/>
      <c r="C201" s="41" t="s">
        <v>26</v>
      </c>
      <c r="D201" s="18"/>
      <c r="E201" s="40">
        <v>140.63608758160001</v>
      </c>
      <c r="F201" s="27">
        <v>0.89</v>
      </c>
      <c r="G201" s="19">
        <v>622</v>
      </c>
      <c r="H201" s="40">
        <v>118.1390459392</v>
      </c>
      <c r="I201" s="27">
        <v>-2.4300000000000002</v>
      </c>
      <c r="J201" s="19">
        <v>672</v>
      </c>
      <c r="K201" s="40"/>
      <c r="L201" s="41" t="s">
        <v>26</v>
      </c>
      <c r="M201" s="18"/>
      <c r="N201" s="111"/>
      <c r="O201" s="111"/>
    </row>
    <row r="202" spans="1:15" ht="25.5" customHeight="1" x14ac:dyDescent="0.2">
      <c r="A202" s="86">
        <v>36617</v>
      </c>
      <c r="B202" s="40"/>
      <c r="C202" s="41" t="s">
        <v>26</v>
      </c>
      <c r="D202" s="18"/>
      <c r="E202" s="40">
        <v>135.26167610460001</v>
      </c>
      <c r="F202" s="27">
        <v>-3.82</v>
      </c>
      <c r="G202" s="19">
        <v>457</v>
      </c>
      <c r="H202" s="40">
        <v>116.7272765121</v>
      </c>
      <c r="I202" s="27">
        <v>-1.2</v>
      </c>
      <c r="J202" s="19">
        <v>401</v>
      </c>
      <c r="K202" s="40"/>
      <c r="L202" s="41" t="s">
        <v>26</v>
      </c>
      <c r="M202" s="18"/>
      <c r="N202" s="111"/>
      <c r="O202" s="111"/>
    </row>
    <row r="203" spans="1:15" ht="25.5" customHeight="1" x14ac:dyDescent="0.2">
      <c r="A203" s="86">
        <v>36647</v>
      </c>
      <c r="B203" s="40"/>
      <c r="C203" s="41" t="s">
        <v>26</v>
      </c>
      <c r="D203" s="18"/>
      <c r="E203" s="40">
        <v>138.24696707530001</v>
      </c>
      <c r="F203" s="27">
        <v>2.21</v>
      </c>
      <c r="G203" s="19">
        <v>309</v>
      </c>
      <c r="H203" s="40">
        <v>113.75021148960001</v>
      </c>
      <c r="I203" s="27">
        <v>-2.5499999999999998</v>
      </c>
      <c r="J203" s="19">
        <v>241</v>
      </c>
      <c r="K203" s="40"/>
      <c r="L203" s="41" t="s">
        <v>26</v>
      </c>
      <c r="M203" s="18"/>
      <c r="N203" s="111"/>
      <c r="O203" s="111"/>
    </row>
    <row r="204" spans="1:15" ht="25.5" customHeight="1" x14ac:dyDescent="0.2">
      <c r="A204" s="86">
        <v>36678</v>
      </c>
      <c r="B204" s="40"/>
      <c r="C204" s="41" t="s">
        <v>26</v>
      </c>
      <c r="D204" s="18"/>
      <c r="E204" s="40">
        <v>140.86795186879999</v>
      </c>
      <c r="F204" s="27">
        <v>1.9</v>
      </c>
      <c r="G204" s="19">
        <v>257</v>
      </c>
      <c r="H204" s="40">
        <v>117.8822960342</v>
      </c>
      <c r="I204" s="27">
        <v>3.63</v>
      </c>
      <c r="J204" s="19">
        <v>242</v>
      </c>
      <c r="K204" s="40"/>
      <c r="L204" s="41" t="s">
        <v>26</v>
      </c>
      <c r="M204" s="18"/>
      <c r="N204" s="111"/>
      <c r="O204" s="111"/>
    </row>
    <row r="205" spans="1:15" ht="25.5" customHeight="1" x14ac:dyDescent="0.2">
      <c r="A205" s="86">
        <v>36708</v>
      </c>
      <c r="B205" s="40"/>
      <c r="C205" s="41" t="s">
        <v>26</v>
      </c>
      <c r="D205" s="18"/>
      <c r="E205" s="40">
        <v>144.39387128120001</v>
      </c>
      <c r="F205" s="27">
        <v>2.5</v>
      </c>
      <c r="G205" s="19">
        <v>342</v>
      </c>
      <c r="H205" s="40">
        <v>115.7150903025</v>
      </c>
      <c r="I205" s="27">
        <v>-1.84</v>
      </c>
      <c r="J205" s="19">
        <v>302</v>
      </c>
      <c r="K205" s="40"/>
      <c r="L205" s="41" t="s">
        <v>26</v>
      </c>
      <c r="M205" s="18"/>
      <c r="N205" s="111"/>
      <c r="O205" s="111"/>
    </row>
    <row r="206" spans="1:15" ht="25.5" customHeight="1" x14ac:dyDescent="0.2">
      <c r="A206" s="86">
        <v>36739</v>
      </c>
      <c r="B206" s="40"/>
      <c r="C206" s="41" t="s">
        <v>26</v>
      </c>
      <c r="D206" s="18"/>
      <c r="E206" s="40">
        <v>139.51104872560001</v>
      </c>
      <c r="F206" s="27">
        <v>-3.38</v>
      </c>
      <c r="G206" s="19">
        <v>282</v>
      </c>
      <c r="H206" s="40">
        <v>118.2395472237</v>
      </c>
      <c r="I206" s="27">
        <v>2.1800000000000002</v>
      </c>
      <c r="J206" s="19">
        <v>257</v>
      </c>
      <c r="K206" s="40"/>
      <c r="L206" s="41" t="s">
        <v>26</v>
      </c>
      <c r="M206" s="18"/>
      <c r="N206" s="111"/>
      <c r="O206" s="111"/>
    </row>
    <row r="207" spans="1:15" ht="25.5" customHeight="1" x14ac:dyDescent="0.2">
      <c r="A207" s="86">
        <v>36770</v>
      </c>
      <c r="B207" s="40"/>
      <c r="C207" s="41" t="s">
        <v>26</v>
      </c>
      <c r="D207" s="18"/>
      <c r="E207" s="40">
        <v>138.478211875</v>
      </c>
      <c r="F207" s="27">
        <v>-0.74</v>
      </c>
      <c r="G207" s="19">
        <v>270</v>
      </c>
      <c r="H207" s="40">
        <v>115.52324489270001</v>
      </c>
      <c r="I207" s="27">
        <v>-2.2999999999999998</v>
      </c>
      <c r="J207" s="19">
        <v>245</v>
      </c>
      <c r="K207" s="40"/>
      <c r="L207" s="41" t="s">
        <v>26</v>
      </c>
      <c r="M207" s="18"/>
      <c r="N207" s="111"/>
      <c r="O207" s="111"/>
    </row>
    <row r="208" spans="1:15" ht="25.5" customHeight="1" x14ac:dyDescent="0.2">
      <c r="A208" s="86">
        <v>36800</v>
      </c>
      <c r="B208" s="40"/>
      <c r="C208" s="41" t="s">
        <v>26</v>
      </c>
      <c r="D208" s="18"/>
      <c r="E208" s="40">
        <v>141.42322620210001</v>
      </c>
      <c r="F208" s="27">
        <v>2.13</v>
      </c>
      <c r="G208" s="19">
        <v>241</v>
      </c>
      <c r="H208" s="40">
        <v>117.35249335109999</v>
      </c>
      <c r="I208" s="27">
        <v>1.58</v>
      </c>
      <c r="J208" s="19">
        <v>224</v>
      </c>
      <c r="K208" s="40"/>
      <c r="L208" s="41" t="s">
        <v>26</v>
      </c>
      <c r="M208" s="18"/>
      <c r="O208" s="111"/>
    </row>
    <row r="209" spans="1:15" ht="25.5" customHeight="1" x14ac:dyDescent="0.2">
      <c r="A209" s="86">
        <v>36831</v>
      </c>
      <c r="B209" s="40"/>
      <c r="C209" s="41" t="s">
        <v>26</v>
      </c>
      <c r="D209" s="18"/>
      <c r="E209" s="40">
        <v>142.52072779279999</v>
      </c>
      <c r="F209" s="27">
        <v>0.78</v>
      </c>
      <c r="G209" s="19">
        <v>186</v>
      </c>
      <c r="H209" s="40">
        <v>117.1091410617</v>
      </c>
      <c r="I209" s="27">
        <v>-0.21</v>
      </c>
      <c r="J209" s="19">
        <v>211</v>
      </c>
      <c r="K209" s="40"/>
      <c r="L209" s="41" t="s">
        <v>26</v>
      </c>
      <c r="M209" s="18"/>
      <c r="O209" s="111"/>
    </row>
    <row r="210" spans="1:15" ht="25.5" customHeight="1" thickBot="1" x14ac:dyDescent="0.25">
      <c r="A210" s="87">
        <v>36861</v>
      </c>
      <c r="B210" s="42"/>
      <c r="C210" s="43" t="s">
        <v>26</v>
      </c>
      <c r="D210" s="20"/>
      <c r="E210" s="42">
        <v>128.46765290019999</v>
      </c>
      <c r="F210" s="96">
        <v>-9.86</v>
      </c>
      <c r="G210" s="21">
        <v>230</v>
      </c>
      <c r="H210" s="42">
        <v>119.98349107849999</v>
      </c>
      <c r="I210" s="96">
        <v>2.4500000000000002</v>
      </c>
      <c r="J210" s="21">
        <v>171</v>
      </c>
      <c r="K210" s="42"/>
      <c r="L210" s="43" t="s">
        <v>26</v>
      </c>
      <c r="M210" s="20"/>
      <c r="O210" s="111"/>
    </row>
    <row r="211" spans="1:15" ht="25.5" customHeight="1" x14ac:dyDescent="0.2">
      <c r="A211" s="86">
        <v>36892</v>
      </c>
      <c r="B211" s="40"/>
      <c r="C211" s="41" t="s">
        <v>26</v>
      </c>
      <c r="D211" s="18"/>
      <c r="E211" s="118">
        <v>137.4949058231</v>
      </c>
      <c r="F211" s="109">
        <v>7.03</v>
      </c>
      <c r="G211" s="119">
        <v>265</v>
      </c>
      <c r="H211" s="118">
        <v>118.17689641050001</v>
      </c>
      <c r="I211" s="109">
        <v>-1.51</v>
      </c>
      <c r="J211" s="119">
        <v>234</v>
      </c>
      <c r="K211" s="40"/>
      <c r="L211" s="41" t="s">
        <v>26</v>
      </c>
      <c r="M211" s="18"/>
      <c r="N211" s="111"/>
      <c r="O211" s="111"/>
    </row>
    <row r="212" spans="1:15" ht="25.5" customHeight="1" x14ac:dyDescent="0.2">
      <c r="A212" s="86">
        <v>36923</v>
      </c>
      <c r="B212" s="40"/>
      <c r="C212" s="41" t="s">
        <v>26</v>
      </c>
      <c r="D212" s="18"/>
      <c r="E212" s="40">
        <v>134.1482798598</v>
      </c>
      <c r="F212" s="27">
        <v>-2.4300000000000002</v>
      </c>
      <c r="G212" s="19">
        <v>276</v>
      </c>
      <c r="H212" s="40">
        <v>114.80023475599999</v>
      </c>
      <c r="I212" s="27">
        <v>-2.86</v>
      </c>
      <c r="J212" s="19">
        <v>220</v>
      </c>
      <c r="K212" s="40"/>
      <c r="L212" s="41" t="s">
        <v>26</v>
      </c>
      <c r="M212" s="18"/>
      <c r="N212" s="111"/>
      <c r="O212" s="111"/>
    </row>
    <row r="213" spans="1:15" ht="25.5" customHeight="1" x14ac:dyDescent="0.2">
      <c r="A213" s="86">
        <v>36951</v>
      </c>
      <c r="B213" s="40"/>
      <c r="C213" s="41" t="s">
        <v>26</v>
      </c>
      <c r="D213" s="18"/>
      <c r="E213" s="40">
        <v>130.9392094646</v>
      </c>
      <c r="F213" s="27">
        <v>-2.39</v>
      </c>
      <c r="G213" s="19">
        <v>328</v>
      </c>
      <c r="H213" s="40">
        <v>114.1768920632</v>
      </c>
      <c r="I213" s="27">
        <v>-0.54</v>
      </c>
      <c r="J213" s="19">
        <v>359</v>
      </c>
      <c r="K213" s="40"/>
      <c r="L213" s="41" t="s">
        <v>26</v>
      </c>
      <c r="M213" s="18"/>
      <c r="N213" s="111"/>
      <c r="O213" s="111"/>
    </row>
    <row r="214" spans="1:15" ht="25.5" customHeight="1" x14ac:dyDescent="0.2">
      <c r="A214" s="86">
        <v>36982</v>
      </c>
      <c r="B214" s="40"/>
      <c r="C214" s="41" t="s">
        <v>26</v>
      </c>
      <c r="D214" s="18"/>
      <c r="E214" s="40">
        <v>133.1155484578</v>
      </c>
      <c r="F214" s="27">
        <v>1.66</v>
      </c>
      <c r="G214" s="19">
        <v>237</v>
      </c>
      <c r="H214" s="40">
        <v>114.9562865892</v>
      </c>
      <c r="I214" s="27">
        <v>0.68</v>
      </c>
      <c r="J214" s="19">
        <v>256</v>
      </c>
      <c r="K214" s="40"/>
      <c r="L214" s="41" t="s">
        <v>26</v>
      </c>
      <c r="M214" s="18"/>
      <c r="N214" s="111"/>
      <c r="O214" s="111"/>
    </row>
    <row r="215" spans="1:15" ht="25.5" customHeight="1" x14ac:dyDescent="0.2">
      <c r="A215" s="86">
        <v>37012</v>
      </c>
      <c r="B215" s="40"/>
      <c r="C215" s="41" t="s">
        <v>26</v>
      </c>
      <c r="D215" s="18"/>
      <c r="E215" s="40">
        <v>132.74073571860001</v>
      </c>
      <c r="F215" s="27">
        <v>-0.28000000000000003</v>
      </c>
      <c r="G215" s="19">
        <v>239</v>
      </c>
      <c r="H215" s="40">
        <v>114.47026597599999</v>
      </c>
      <c r="I215" s="27">
        <v>-0.42</v>
      </c>
      <c r="J215" s="19">
        <v>203</v>
      </c>
      <c r="K215" s="40"/>
      <c r="L215" s="41" t="s">
        <v>26</v>
      </c>
      <c r="M215" s="18"/>
      <c r="N215" s="111"/>
      <c r="O215" s="111"/>
    </row>
    <row r="216" spans="1:15" ht="25.5" customHeight="1" x14ac:dyDescent="0.2">
      <c r="A216" s="86">
        <v>37043</v>
      </c>
      <c r="B216" s="40"/>
      <c r="C216" s="41" t="s">
        <v>26</v>
      </c>
      <c r="D216" s="18"/>
      <c r="E216" s="40">
        <v>129.71147378410001</v>
      </c>
      <c r="F216" s="27">
        <v>-2.2799999999999998</v>
      </c>
      <c r="G216" s="19">
        <v>235</v>
      </c>
      <c r="H216" s="40">
        <v>120.633918786</v>
      </c>
      <c r="I216" s="27">
        <v>5.38</v>
      </c>
      <c r="J216" s="19">
        <v>232</v>
      </c>
      <c r="K216" s="40"/>
      <c r="L216" s="41" t="s">
        <v>26</v>
      </c>
      <c r="M216" s="18"/>
      <c r="N216" s="111"/>
      <c r="O216" s="111"/>
    </row>
    <row r="217" spans="1:15" ht="25.5" customHeight="1" x14ac:dyDescent="0.2">
      <c r="A217" s="86">
        <v>37073</v>
      </c>
      <c r="B217" s="40"/>
      <c r="C217" s="41" t="s">
        <v>26</v>
      </c>
      <c r="D217" s="18"/>
      <c r="E217" s="40">
        <v>133.5929748705</v>
      </c>
      <c r="F217" s="27">
        <v>2.99</v>
      </c>
      <c r="G217" s="19">
        <v>288</v>
      </c>
      <c r="H217" s="40">
        <v>117.2225234056</v>
      </c>
      <c r="I217" s="27">
        <v>-2.83</v>
      </c>
      <c r="J217" s="19">
        <v>246</v>
      </c>
      <c r="K217" s="40"/>
      <c r="L217" s="41" t="s">
        <v>26</v>
      </c>
      <c r="M217" s="18"/>
      <c r="N217" s="111"/>
      <c r="O217" s="111"/>
    </row>
    <row r="218" spans="1:15" ht="25.5" customHeight="1" x14ac:dyDescent="0.2">
      <c r="A218" s="86">
        <v>37104</v>
      </c>
      <c r="B218" s="40"/>
      <c r="C218" s="41" t="s">
        <v>26</v>
      </c>
      <c r="D218" s="18"/>
      <c r="E218" s="40">
        <v>128.96010143109999</v>
      </c>
      <c r="F218" s="27">
        <v>-3.47</v>
      </c>
      <c r="G218" s="19">
        <v>291</v>
      </c>
      <c r="H218" s="40">
        <v>114.638505603</v>
      </c>
      <c r="I218" s="27">
        <v>-2.2000000000000002</v>
      </c>
      <c r="J218" s="19">
        <v>239</v>
      </c>
      <c r="K218" s="40"/>
      <c r="L218" s="41" t="s">
        <v>26</v>
      </c>
      <c r="M218" s="18"/>
      <c r="N218" s="111"/>
      <c r="O218" s="111"/>
    </row>
    <row r="219" spans="1:15" ht="25.5" customHeight="1" x14ac:dyDescent="0.2">
      <c r="A219" s="86">
        <v>37135</v>
      </c>
      <c r="B219" s="40"/>
      <c r="C219" s="41" t="s">
        <v>26</v>
      </c>
      <c r="D219" s="18"/>
      <c r="E219" s="40">
        <v>128.48719088280001</v>
      </c>
      <c r="F219" s="27">
        <v>-0.37</v>
      </c>
      <c r="G219" s="19">
        <v>236</v>
      </c>
      <c r="H219" s="40">
        <v>109.63252484980001</v>
      </c>
      <c r="I219" s="27">
        <v>-4.37</v>
      </c>
      <c r="J219" s="19">
        <v>205</v>
      </c>
      <c r="K219" s="40"/>
      <c r="L219" s="41" t="s">
        <v>26</v>
      </c>
      <c r="M219" s="18"/>
      <c r="N219" s="111"/>
      <c r="O219" s="111"/>
    </row>
    <row r="220" spans="1:15" ht="25.5" customHeight="1" x14ac:dyDescent="0.2">
      <c r="A220" s="86">
        <v>37165</v>
      </c>
      <c r="B220" s="40"/>
      <c r="C220" s="41" t="s">
        <v>26</v>
      </c>
      <c r="D220" s="18"/>
      <c r="E220" s="40">
        <v>129.5474980928</v>
      </c>
      <c r="F220" s="27">
        <v>0.83</v>
      </c>
      <c r="G220" s="19">
        <v>259</v>
      </c>
      <c r="H220" s="40">
        <v>114.5068500913</v>
      </c>
      <c r="I220" s="27">
        <v>4.45</v>
      </c>
      <c r="J220" s="19">
        <v>204</v>
      </c>
      <c r="K220" s="40"/>
      <c r="L220" s="41" t="s">
        <v>26</v>
      </c>
      <c r="M220" s="18"/>
      <c r="O220" s="111"/>
    </row>
    <row r="221" spans="1:15" ht="25.5" customHeight="1" x14ac:dyDescent="0.2">
      <c r="A221" s="86">
        <v>37196</v>
      </c>
      <c r="B221" s="40"/>
      <c r="C221" s="41" t="s">
        <v>26</v>
      </c>
      <c r="D221" s="18"/>
      <c r="E221" s="40">
        <v>122.8987630932</v>
      </c>
      <c r="F221" s="27">
        <v>-5.13</v>
      </c>
      <c r="G221" s="19">
        <v>206</v>
      </c>
      <c r="H221" s="40">
        <v>111.3868132867</v>
      </c>
      <c r="I221" s="27">
        <v>-2.72</v>
      </c>
      <c r="J221" s="19">
        <v>172</v>
      </c>
      <c r="K221" s="40"/>
      <c r="L221" s="41" t="s">
        <v>26</v>
      </c>
      <c r="M221" s="18"/>
      <c r="O221" s="111"/>
    </row>
    <row r="222" spans="1:15" ht="25.5" customHeight="1" thickBot="1" x14ac:dyDescent="0.25">
      <c r="A222" s="87">
        <v>37226</v>
      </c>
      <c r="B222" s="42"/>
      <c r="C222" s="43" t="s">
        <v>26</v>
      </c>
      <c r="D222" s="20"/>
      <c r="E222" s="42">
        <v>130.0890155745</v>
      </c>
      <c r="F222" s="96">
        <v>5.85</v>
      </c>
      <c r="G222" s="21">
        <v>172</v>
      </c>
      <c r="H222" s="42">
        <v>108.8444967058</v>
      </c>
      <c r="I222" s="96">
        <v>-2.2799999999999998</v>
      </c>
      <c r="J222" s="20">
        <v>148</v>
      </c>
      <c r="K222" s="42"/>
      <c r="L222" s="43" t="s">
        <v>26</v>
      </c>
      <c r="M222" s="20"/>
      <c r="O222" s="111"/>
    </row>
    <row r="223" spans="1:15" ht="25.5" customHeight="1" x14ac:dyDescent="0.2">
      <c r="A223" s="86">
        <v>37257</v>
      </c>
      <c r="B223" s="40"/>
      <c r="C223" s="41" t="s">
        <v>26</v>
      </c>
      <c r="D223" s="18"/>
      <c r="E223" s="118">
        <v>119.3215420917</v>
      </c>
      <c r="F223" s="109">
        <v>-8.2799999999999994</v>
      </c>
      <c r="G223" s="119">
        <v>230</v>
      </c>
      <c r="H223" s="118">
        <v>110.3482612799</v>
      </c>
      <c r="I223" s="109">
        <v>1.38</v>
      </c>
      <c r="J223" s="119">
        <v>173</v>
      </c>
      <c r="K223" s="40"/>
      <c r="L223" s="41" t="s">
        <v>26</v>
      </c>
      <c r="M223" s="18"/>
      <c r="N223" s="111"/>
      <c r="O223" s="111"/>
    </row>
    <row r="224" spans="1:15" ht="25.5" customHeight="1" x14ac:dyDescent="0.2">
      <c r="A224" s="86">
        <v>37288</v>
      </c>
      <c r="B224" s="40"/>
      <c r="C224" s="41" t="s">
        <v>26</v>
      </c>
      <c r="D224" s="18"/>
      <c r="E224" s="40">
        <v>124.72600795930001</v>
      </c>
      <c r="F224" s="27">
        <v>4.53</v>
      </c>
      <c r="G224" s="19">
        <v>244</v>
      </c>
      <c r="H224" s="40">
        <v>108.8880597759</v>
      </c>
      <c r="I224" s="27">
        <v>-1.32</v>
      </c>
      <c r="J224" s="19">
        <v>204</v>
      </c>
      <c r="K224" s="40"/>
      <c r="L224" s="41" t="s">
        <v>26</v>
      </c>
      <c r="M224" s="18"/>
      <c r="N224" s="111"/>
      <c r="O224" s="111"/>
    </row>
    <row r="225" spans="1:15" ht="25.5" customHeight="1" x14ac:dyDescent="0.2">
      <c r="A225" s="86">
        <v>37316</v>
      </c>
      <c r="B225" s="40"/>
      <c r="C225" s="41" t="s">
        <v>26</v>
      </c>
      <c r="D225" s="18"/>
      <c r="E225" s="40">
        <v>124.94452050460001</v>
      </c>
      <c r="F225" s="27">
        <v>0.18</v>
      </c>
      <c r="G225" s="19">
        <v>311</v>
      </c>
      <c r="H225" s="40">
        <v>108.2434027482</v>
      </c>
      <c r="I225" s="27">
        <v>-0.59</v>
      </c>
      <c r="J225" s="19">
        <v>331</v>
      </c>
      <c r="K225" s="40"/>
      <c r="L225" s="41" t="s">
        <v>26</v>
      </c>
      <c r="M225" s="18"/>
      <c r="N225" s="111"/>
      <c r="O225" s="111"/>
    </row>
    <row r="226" spans="1:15" ht="25.5" customHeight="1" x14ac:dyDescent="0.2">
      <c r="A226" s="86">
        <v>37347</v>
      </c>
      <c r="B226" s="40"/>
      <c r="C226" s="41" t="s">
        <v>26</v>
      </c>
      <c r="D226" s="18"/>
      <c r="E226" s="40">
        <v>121.27813645080001</v>
      </c>
      <c r="F226" s="27">
        <v>-2.93</v>
      </c>
      <c r="G226" s="19">
        <v>261</v>
      </c>
      <c r="H226" s="40">
        <v>108.4456292449</v>
      </c>
      <c r="I226" s="27">
        <v>0.19</v>
      </c>
      <c r="J226" s="19">
        <v>234</v>
      </c>
      <c r="K226" s="40"/>
      <c r="L226" s="41" t="s">
        <v>26</v>
      </c>
      <c r="M226" s="18"/>
      <c r="N226" s="111"/>
      <c r="O226" s="111"/>
    </row>
    <row r="227" spans="1:15" ht="25.5" customHeight="1" x14ac:dyDescent="0.2">
      <c r="A227" s="86">
        <v>37377</v>
      </c>
      <c r="B227" s="40"/>
      <c r="C227" s="41" t="s">
        <v>26</v>
      </c>
      <c r="D227" s="18"/>
      <c r="E227" s="40">
        <v>117.2565286926</v>
      </c>
      <c r="F227" s="27">
        <v>-3.32</v>
      </c>
      <c r="G227" s="19">
        <v>251</v>
      </c>
      <c r="H227" s="40">
        <v>110.9687321558</v>
      </c>
      <c r="I227" s="27">
        <v>2.33</v>
      </c>
      <c r="J227" s="19">
        <v>164</v>
      </c>
      <c r="K227" s="40"/>
      <c r="L227" s="41" t="s">
        <v>26</v>
      </c>
      <c r="M227" s="18"/>
      <c r="N227" s="111"/>
      <c r="O227" s="111"/>
    </row>
    <row r="228" spans="1:15" ht="25.5" customHeight="1" x14ac:dyDescent="0.2">
      <c r="A228" s="86">
        <v>37408</v>
      </c>
      <c r="B228" s="40"/>
      <c r="C228" s="41" t="s">
        <v>26</v>
      </c>
      <c r="D228" s="18"/>
      <c r="E228" s="40">
        <v>119.7618739002</v>
      </c>
      <c r="F228" s="27">
        <v>2.14</v>
      </c>
      <c r="G228" s="19">
        <v>251</v>
      </c>
      <c r="H228" s="40">
        <v>105.54416236989999</v>
      </c>
      <c r="I228" s="27">
        <v>-4.8899999999999997</v>
      </c>
      <c r="J228" s="19">
        <v>175</v>
      </c>
      <c r="K228" s="40"/>
      <c r="L228" s="41" t="s">
        <v>26</v>
      </c>
      <c r="M228" s="18"/>
      <c r="N228" s="111"/>
      <c r="O228" s="111"/>
    </row>
    <row r="229" spans="1:15" ht="25.5" customHeight="1" x14ac:dyDescent="0.2">
      <c r="A229" s="86">
        <v>37438</v>
      </c>
      <c r="B229" s="40"/>
      <c r="C229" s="41" t="s">
        <v>26</v>
      </c>
      <c r="D229" s="18"/>
      <c r="E229" s="40">
        <v>116.1299633175</v>
      </c>
      <c r="F229" s="27">
        <v>-3.03</v>
      </c>
      <c r="G229" s="19">
        <v>348</v>
      </c>
      <c r="H229" s="40">
        <v>106.6764926757</v>
      </c>
      <c r="I229" s="27">
        <v>1.07</v>
      </c>
      <c r="J229" s="19">
        <v>280</v>
      </c>
      <c r="K229" s="40"/>
      <c r="L229" s="41" t="s">
        <v>26</v>
      </c>
      <c r="M229" s="18"/>
      <c r="N229" s="111"/>
      <c r="O229" s="111"/>
    </row>
    <row r="230" spans="1:15" ht="25.5" customHeight="1" x14ac:dyDescent="0.2">
      <c r="A230" s="86">
        <v>37469</v>
      </c>
      <c r="B230" s="40"/>
      <c r="C230" s="41" t="s">
        <v>26</v>
      </c>
      <c r="D230" s="18"/>
      <c r="E230" s="40">
        <v>118.03058342360001</v>
      </c>
      <c r="F230" s="27">
        <v>1.64</v>
      </c>
      <c r="G230" s="19">
        <v>324</v>
      </c>
      <c r="H230" s="40">
        <v>105.1127658114</v>
      </c>
      <c r="I230" s="27">
        <v>-1.47</v>
      </c>
      <c r="J230" s="19">
        <v>230</v>
      </c>
      <c r="K230" s="40"/>
      <c r="L230" s="41" t="s">
        <v>26</v>
      </c>
      <c r="M230" s="18"/>
      <c r="N230" s="111"/>
      <c r="O230" s="111"/>
    </row>
    <row r="231" spans="1:15" ht="25.5" customHeight="1" x14ac:dyDescent="0.2">
      <c r="A231" s="86">
        <v>37500</v>
      </c>
      <c r="B231" s="40"/>
      <c r="C231" s="41" t="s">
        <v>26</v>
      </c>
      <c r="D231" s="18"/>
      <c r="E231" s="40">
        <v>112.97420677460001</v>
      </c>
      <c r="F231" s="27">
        <v>-4.28</v>
      </c>
      <c r="G231" s="19">
        <v>304</v>
      </c>
      <c r="H231" s="40">
        <v>106.40650013450001</v>
      </c>
      <c r="I231" s="27">
        <v>1.23</v>
      </c>
      <c r="J231" s="19">
        <v>217</v>
      </c>
      <c r="K231" s="40"/>
      <c r="L231" s="41" t="s">
        <v>26</v>
      </c>
      <c r="M231" s="18"/>
      <c r="N231" s="111"/>
      <c r="O231" s="111"/>
    </row>
    <row r="232" spans="1:15" ht="25.5" customHeight="1" x14ac:dyDescent="0.2">
      <c r="A232" s="86">
        <v>37530</v>
      </c>
      <c r="B232" s="40"/>
      <c r="C232" s="41" t="s">
        <v>26</v>
      </c>
      <c r="D232" s="18"/>
      <c r="E232" s="40">
        <v>112.01602768719999</v>
      </c>
      <c r="F232" s="27">
        <v>-0.85</v>
      </c>
      <c r="G232" s="19">
        <v>280</v>
      </c>
      <c r="H232" s="40">
        <v>104.95615022689999</v>
      </c>
      <c r="I232" s="27">
        <v>-1.36</v>
      </c>
      <c r="J232" s="19">
        <v>207</v>
      </c>
      <c r="K232" s="40"/>
      <c r="L232" s="41" t="s">
        <v>26</v>
      </c>
      <c r="M232" s="18"/>
      <c r="O232" s="111"/>
    </row>
    <row r="233" spans="1:15" ht="25.5" customHeight="1" x14ac:dyDescent="0.2">
      <c r="A233" s="86">
        <v>37561</v>
      </c>
      <c r="B233" s="40"/>
      <c r="C233" s="41" t="s">
        <v>26</v>
      </c>
      <c r="D233" s="18"/>
      <c r="E233" s="40">
        <v>118.258517058</v>
      </c>
      <c r="F233" s="27">
        <v>5.57</v>
      </c>
      <c r="G233" s="19">
        <v>201</v>
      </c>
      <c r="H233" s="40">
        <v>105.99600655899999</v>
      </c>
      <c r="I233" s="27">
        <v>0.99</v>
      </c>
      <c r="J233" s="19">
        <v>192</v>
      </c>
      <c r="K233" s="40"/>
      <c r="L233" s="41" t="s">
        <v>26</v>
      </c>
      <c r="M233" s="18"/>
      <c r="O233" s="111"/>
    </row>
    <row r="234" spans="1:15" ht="25.5" customHeight="1" thickBot="1" x14ac:dyDescent="0.25">
      <c r="A234" s="87">
        <v>37591</v>
      </c>
      <c r="B234" s="42"/>
      <c r="C234" s="43" t="s">
        <v>26</v>
      </c>
      <c r="D234" s="20"/>
      <c r="E234" s="42">
        <v>116.2487218991</v>
      </c>
      <c r="F234" s="96">
        <v>-1.7</v>
      </c>
      <c r="G234" s="21">
        <v>220</v>
      </c>
      <c r="H234" s="42">
        <v>106.0436487411</v>
      </c>
      <c r="I234" s="96">
        <v>0.04</v>
      </c>
      <c r="J234" s="20">
        <v>172</v>
      </c>
      <c r="K234" s="42"/>
      <c r="L234" s="43" t="s">
        <v>26</v>
      </c>
      <c r="M234" s="20"/>
      <c r="O234" s="111"/>
    </row>
    <row r="235" spans="1:15" ht="25.5" customHeight="1" x14ac:dyDescent="0.2">
      <c r="A235" s="86">
        <v>37622</v>
      </c>
      <c r="B235" s="40"/>
      <c r="C235" s="41" t="s">
        <v>26</v>
      </c>
      <c r="D235" s="18"/>
      <c r="E235" s="118">
        <v>111.9952455441</v>
      </c>
      <c r="F235" s="109">
        <v>-3.66</v>
      </c>
      <c r="G235" s="119">
        <v>263</v>
      </c>
      <c r="H235" s="118">
        <v>103.749463237</v>
      </c>
      <c r="I235" s="109">
        <v>-2.16</v>
      </c>
      <c r="J235" s="119">
        <v>184</v>
      </c>
      <c r="K235" s="40"/>
      <c r="L235" s="41" t="s">
        <v>26</v>
      </c>
      <c r="M235" s="18"/>
      <c r="N235" s="111"/>
      <c r="O235" s="111"/>
    </row>
    <row r="236" spans="1:15" ht="25.5" customHeight="1" x14ac:dyDescent="0.2">
      <c r="A236" s="86">
        <v>37653</v>
      </c>
      <c r="B236" s="40"/>
      <c r="C236" s="41" t="s">
        <v>26</v>
      </c>
      <c r="D236" s="18"/>
      <c r="E236" s="40">
        <v>115.70303047580001</v>
      </c>
      <c r="F236" s="27">
        <v>3.31</v>
      </c>
      <c r="G236" s="19">
        <v>202</v>
      </c>
      <c r="H236" s="40">
        <v>105.27693544349999</v>
      </c>
      <c r="I236" s="27">
        <v>1.47</v>
      </c>
      <c r="J236" s="19">
        <v>171</v>
      </c>
      <c r="K236" s="40"/>
      <c r="L236" s="41" t="s">
        <v>26</v>
      </c>
      <c r="M236" s="18"/>
      <c r="N236" s="111"/>
      <c r="O236" s="111"/>
    </row>
    <row r="237" spans="1:15" ht="25.5" customHeight="1" x14ac:dyDescent="0.2">
      <c r="A237" s="86">
        <v>37681</v>
      </c>
      <c r="B237" s="40"/>
      <c r="C237" s="41" t="s">
        <v>26</v>
      </c>
      <c r="D237" s="18"/>
      <c r="E237" s="40">
        <v>117.0324660517</v>
      </c>
      <c r="F237" s="27">
        <v>1.1499999999999999</v>
      </c>
      <c r="G237" s="19">
        <v>229</v>
      </c>
      <c r="H237" s="40">
        <v>106.68353982159999</v>
      </c>
      <c r="I237" s="27">
        <v>1.34</v>
      </c>
      <c r="J237" s="19">
        <v>211</v>
      </c>
      <c r="K237" s="40"/>
      <c r="L237" s="41" t="s">
        <v>26</v>
      </c>
      <c r="M237" s="18"/>
      <c r="N237" s="111"/>
      <c r="O237" s="111"/>
    </row>
    <row r="238" spans="1:15" ht="25.5" customHeight="1" x14ac:dyDescent="0.2">
      <c r="A238" s="86">
        <v>37712</v>
      </c>
      <c r="B238" s="40"/>
      <c r="C238" s="41" t="s">
        <v>26</v>
      </c>
      <c r="D238" s="18"/>
      <c r="E238" s="40">
        <v>115.7504908017</v>
      </c>
      <c r="F238" s="27">
        <v>-1.1000000000000001</v>
      </c>
      <c r="G238" s="19">
        <v>351</v>
      </c>
      <c r="H238" s="40">
        <v>106.3432386999</v>
      </c>
      <c r="I238" s="27">
        <v>-0.32</v>
      </c>
      <c r="J238" s="19">
        <v>216</v>
      </c>
      <c r="K238" s="40"/>
      <c r="L238" s="41" t="s">
        <v>26</v>
      </c>
      <c r="M238" s="18"/>
      <c r="N238" s="111"/>
      <c r="O238" s="111"/>
    </row>
    <row r="239" spans="1:15" ht="25.5" customHeight="1" x14ac:dyDescent="0.2">
      <c r="A239" s="86">
        <v>37742</v>
      </c>
      <c r="B239" s="40"/>
      <c r="C239" s="41" t="s">
        <v>26</v>
      </c>
      <c r="D239" s="18"/>
      <c r="E239" s="40">
        <v>112.35815719919999</v>
      </c>
      <c r="F239" s="27">
        <v>-2.93</v>
      </c>
      <c r="G239" s="19">
        <v>270</v>
      </c>
      <c r="H239" s="40">
        <v>105.21184297959999</v>
      </c>
      <c r="I239" s="27">
        <v>-1.06</v>
      </c>
      <c r="J239" s="19">
        <v>200</v>
      </c>
      <c r="K239" s="40"/>
      <c r="L239" s="41" t="s">
        <v>26</v>
      </c>
      <c r="M239" s="18"/>
      <c r="N239" s="111"/>
      <c r="O239" s="111"/>
    </row>
    <row r="240" spans="1:15" ht="25.5" customHeight="1" x14ac:dyDescent="0.2">
      <c r="A240" s="86">
        <v>37773</v>
      </c>
      <c r="B240" s="40"/>
      <c r="C240" s="41" t="s">
        <v>26</v>
      </c>
      <c r="D240" s="18"/>
      <c r="E240" s="40">
        <v>114.4539694982</v>
      </c>
      <c r="F240" s="27">
        <v>1.87</v>
      </c>
      <c r="G240" s="19">
        <v>305</v>
      </c>
      <c r="H240" s="40">
        <v>106.65023081539999</v>
      </c>
      <c r="I240" s="27">
        <v>1.37</v>
      </c>
      <c r="J240" s="19">
        <v>204</v>
      </c>
      <c r="K240" s="40"/>
      <c r="L240" s="41" t="s">
        <v>26</v>
      </c>
      <c r="M240" s="18"/>
      <c r="N240" s="111"/>
      <c r="O240" s="111"/>
    </row>
    <row r="241" spans="1:15" ht="25.5" customHeight="1" x14ac:dyDescent="0.2">
      <c r="A241" s="86">
        <v>37803</v>
      </c>
      <c r="B241" s="40"/>
      <c r="C241" s="41" t="s">
        <v>26</v>
      </c>
      <c r="D241" s="18"/>
      <c r="E241" s="40">
        <v>111.16883339189999</v>
      </c>
      <c r="F241" s="27">
        <v>-2.87</v>
      </c>
      <c r="G241" s="19">
        <v>329</v>
      </c>
      <c r="H241" s="40">
        <v>100.32614650959999</v>
      </c>
      <c r="I241" s="27">
        <v>-5.93</v>
      </c>
      <c r="J241" s="19">
        <v>237</v>
      </c>
      <c r="K241" s="40"/>
      <c r="L241" s="41" t="s">
        <v>26</v>
      </c>
      <c r="M241" s="18"/>
      <c r="N241" s="111"/>
      <c r="O241" s="111"/>
    </row>
    <row r="242" spans="1:15" ht="25.5" customHeight="1" x14ac:dyDescent="0.2">
      <c r="A242" s="86">
        <v>37834</v>
      </c>
      <c r="B242" s="40"/>
      <c r="C242" s="41" t="s">
        <v>26</v>
      </c>
      <c r="D242" s="18"/>
      <c r="E242" s="40">
        <v>109.6000125902</v>
      </c>
      <c r="F242" s="27">
        <v>-1.41</v>
      </c>
      <c r="G242" s="19">
        <v>316</v>
      </c>
      <c r="H242" s="40">
        <v>103.8847501289</v>
      </c>
      <c r="I242" s="27">
        <v>3.55</v>
      </c>
      <c r="J242" s="19">
        <v>251</v>
      </c>
      <c r="K242" s="40"/>
      <c r="L242" s="41" t="s">
        <v>26</v>
      </c>
      <c r="M242" s="18"/>
      <c r="N242" s="111"/>
      <c r="O242" s="111"/>
    </row>
    <row r="243" spans="1:15" ht="25.5" customHeight="1" x14ac:dyDescent="0.2">
      <c r="A243" s="86">
        <v>37865</v>
      </c>
      <c r="B243" s="40"/>
      <c r="C243" s="41" t="s">
        <v>26</v>
      </c>
      <c r="D243" s="18"/>
      <c r="E243" s="40">
        <v>111.4365236039</v>
      </c>
      <c r="F243" s="27">
        <v>1.68</v>
      </c>
      <c r="G243" s="19">
        <v>291</v>
      </c>
      <c r="H243" s="40">
        <v>103.70832968019999</v>
      </c>
      <c r="I243" s="27">
        <v>-0.17</v>
      </c>
      <c r="J243" s="19">
        <v>195</v>
      </c>
      <c r="K243" s="40"/>
      <c r="L243" s="41" t="s">
        <v>26</v>
      </c>
      <c r="M243" s="18"/>
      <c r="N243" s="111"/>
      <c r="O243" s="111"/>
    </row>
    <row r="244" spans="1:15" ht="25.5" customHeight="1" x14ac:dyDescent="0.2">
      <c r="A244" s="86">
        <v>37895</v>
      </c>
      <c r="B244" s="40"/>
      <c r="C244" s="41" t="s">
        <v>26</v>
      </c>
      <c r="D244" s="18"/>
      <c r="E244" s="40">
        <v>107.2690121711</v>
      </c>
      <c r="F244" s="27">
        <v>-3.74</v>
      </c>
      <c r="G244" s="19">
        <v>249</v>
      </c>
      <c r="H244" s="40">
        <v>104.6277589181</v>
      </c>
      <c r="I244" s="27">
        <v>0.89</v>
      </c>
      <c r="J244" s="19">
        <v>153</v>
      </c>
      <c r="K244" s="40"/>
      <c r="L244" s="41" t="s">
        <v>26</v>
      </c>
      <c r="M244" s="18"/>
      <c r="O244" s="111"/>
    </row>
    <row r="245" spans="1:15" ht="25.5" customHeight="1" x14ac:dyDescent="0.2">
      <c r="A245" s="86">
        <v>37926</v>
      </c>
      <c r="B245" s="40"/>
      <c r="C245" s="41" t="s">
        <v>26</v>
      </c>
      <c r="D245" s="18"/>
      <c r="E245" s="40">
        <v>105.9240488004</v>
      </c>
      <c r="F245" s="27">
        <v>-1.25</v>
      </c>
      <c r="G245" s="19">
        <v>194</v>
      </c>
      <c r="H245" s="40">
        <v>105.0018290923</v>
      </c>
      <c r="I245" s="27">
        <v>0.36</v>
      </c>
      <c r="J245" s="19">
        <v>167</v>
      </c>
      <c r="K245" s="40"/>
      <c r="L245" s="41" t="s">
        <v>26</v>
      </c>
      <c r="M245" s="18"/>
      <c r="O245" s="111"/>
    </row>
    <row r="246" spans="1:15" ht="25.5" customHeight="1" thickBot="1" x14ac:dyDescent="0.25">
      <c r="A246" s="87">
        <v>37956</v>
      </c>
      <c r="B246" s="42"/>
      <c r="C246" s="43" t="s">
        <v>26</v>
      </c>
      <c r="D246" s="20"/>
      <c r="E246" s="42">
        <v>105.5150377957</v>
      </c>
      <c r="F246" s="96">
        <v>-0.39</v>
      </c>
      <c r="G246" s="21">
        <v>213</v>
      </c>
      <c r="H246" s="42">
        <v>102.4017153281</v>
      </c>
      <c r="I246" s="96">
        <v>-2.48</v>
      </c>
      <c r="J246" s="20">
        <v>207</v>
      </c>
      <c r="K246" s="42"/>
      <c r="L246" s="43" t="s">
        <v>26</v>
      </c>
      <c r="M246" s="20"/>
      <c r="O246" s="111"/>
    </row>
    <row r="247" spans="1:15" ht="25.5" customHeight="1" x14ac:dyDescent="0.2">
      <c r="A247" s="86">
        <v>37987</v>
      </c>
      <c r="B247" s="40"/>
      <c r="C247" s="41"/>
      <c r="D247" s="18"/>
      <c r="E247" s="118">
        <v>120.20789701930001</v>
      </c>
      <c r="F247" s="123">
        <v>13.92</v>
      </c>
      <c r="G247" s="119">
        <v>228</v>
      </c>
      <c r="H247" s="118">
        <v>96.774840726700006</v>
      </c>
      <c r="I247" s="123">
        <v>-5.49</v>
      </c>
      <c r="J247" s="119">
        <v>128</v>
      </c>
      <c r="K247" s="40"/>
      <c r="L247" s="41"/>
      <c r="M247" s="18"/>
      <c r="O247" s="111"/>
    </row>
    <row r="248" spans="1:15" ht="25.5" customHeight="1" x14ac:dyDescent="0.2">
      <c r="A248" s="86">
        <v>38018</v>
      </c>
      <c r="B248" s="40"/>
      <c r="C248" s="41"/>
      <c r="D248" s="18"/>
      <c r="E248" s="40">
        <v>114.4700544498</v>
      </c>
      <c r="F248" s="121">
        <v>-4.7699999999999996</v>
      </c>
      <c r="G248" s="19">
        <v>232</v>
      </c>
      <c r="H248" s="40">
        <v>104.0553083344</v>
      </c>
      <c r="I248" s="121">
        <v>7.52</v>
      </c>
      <c r="J248" s="19">
        <v>159</v>
      </c>
      <c r="K248" s="40"/>
      <c r="L248" s="41"/>
      <c r="M248" s="18"/>
      <c r="O248" s="111"/>
    </row>
    <row r="249" spans="1:15" ht="25.5" customHeight="1" x14ac:dyDescent="0.2">
      <c r="A249" s="86">
        <v>38047</v>
      </c>
      <c r="B249" s="40"/>
      <c r="C249" s="41"/>
      <c r="D249" s="18"/>
      <c r="E249" s="40">
        <v>106.01207403479999</v>
      </c>
      <c r="F249" s="121">
        <v>-7.39</v>
      </c>
      <c r="G249" s="19">
        <v>332</v>
      </c>
      <c r="H249" s="40">
        <v>103.41230346259999</v>
      </c>
      <c r="I249" s="121">
        <v>-0.62</v>
      </c>
      <c r="J249" s="19">
        <v>259</v>
      </c>
      <c r="K249" s="40"/>
      <c r="L249" s="41"/>
      <c r="M249" s="18"/>
      <c r="O249" s="111"/>
    </row>
    <row r="250" spans="1:15" ht="25.5" customHeight="1" x14ac:dyDescent="0.2">
      <c r="A250" s="86">
        <v>38078</v>
      </c>
      <c r="B250" s="40"/>
      <c r="C250" s="41"/>
      <c r="D250" s="18"/>
      <c r="E250" s="40">
        <v>108.46158887030001</v>
      </c>
      <c r="F250" s="121">
        <v>2.31</v>
      </c>
      <c r="G250" s="19">
        <v>312</v>
      </c>
      <c r="H250" s="40">
        <v>103.0563497686</v>
      </c>
      <c r="I250" s="121">
        <v>-0.34</v>
      </c>
      <c r="J250" s="19">
        <v>220</v>
      </c>
      <c r="K250" s="40"/>
      <c r="L250" s="41"/>
      <c r="M250" s="18"/>
      <c r="O250" s="111"/>
    </row>
    <row r="251" spans="1:15" ht="25.5" customHeight="1" x14ac:dyDescent="0.2">
      <c r="A251" s="86">
        <v>38108</v>
      </c>
      <c r="B251" s="40"/>
      <c r="C251" s="41"/>
      <c r="D251" s="18"/>
      <c r="E251" s="40">
        <v>107.7706550116</v>
      </c>
      <c r="F251" s="121">
        <v>-0.64</v>
      </c>
      <c r="G251" s="19">
        <v>215</v>
      </c>
      <c r="H251" s="40">
        <v>105.9635000458</v>
      </c>
      <c r="I251" s="121">
        <v>2.82</v>
      </c>
      <c r="J251" s="19">
        <v>172</v>
      </c>
      <c r="K251" s="40"/>
      <c r="L251" s="41"/>
      <c r="M251" s="18"/>
      <c r="O251" s="111"/>
    </row>
    <row r="252" spans="1:15" ht="25.5" customHeight="1" x14ac:dyDescent="0.2">
      <c r="A252" s="86">
        <v>38139</v>
      </c>
      <c r="B252" s="40"/>
      <c r="C252" s="41"/>
      <c r="D252" s="18"/>
      <c r="E252" s="40">
        <v>105.3104135321</v>
      </c>
      <c r="F252" s="121">
        <v>-2.2799999999999998</v>
      </c>
      <c r="G252" s="19">
        <v>304</v>
      </c>
      <c r="H252" s="40">
        <v>101.2960423416</v>
      </c>
      <c r="I252" s="121">
        <v>-4.4000000000000004</v>
      </c>
      <c r="J252" s="19">
        <v>210</v>
      </c>
      <c r="K252" s="40"/>
      <c r="L252" s="41"/>
      <c r="M252" s="18"/>
      <c r="O252" s="111"/>
    </row>
    <row r="253" spans="1:15" ht="25.5" customHeight="1" x14ac:dyDescent="0.2">
      <c r="A253" s="86">
        <v>38169</v>
      </c>
      <c r="B253" s="40"/>
      <c r="C253" s="41"/>
      <c r="D253" s="18"/>
      <c r="E253" s="40">
        <v>106.5610878662</v>
      </c>
      <c r="F253" s="121">
        <v>1.19</v>
      </c>
      <c r="G253" s="19">
        <v>331</v>
      </c>
      <c r="H253" s="40">
        <v>101.5378154986</v>
      </c>
      <c r="I253" s="121">
        <v>0.24</v>
      </c>
      <c r="J253" s="19">
        <v>219</v>
      </c>
      <c r="K253" s="40"/>
      <c r="L253" s="41"/>
      <c r="M253" s="18"/>
      <c r="O253" s="111"/>
    </row>
    <row r="254" spans="1:15" ht="25.5" customHeight="1" x14ac:dyDescent="0.2">
      <c r="A254" s="86">
        <v>38200</v>
      </c>
      <c r="B254" s="40"/>
      <c r="C254" s="41"/>
      <c r="D254" s="18"/>
      <c r="E254" s="40">
        <v>103.2184635444</v>
      </c>
      <c r="F254" s="121">
        <v>-3.14</v>
      </c>
      <c r="G254" s="19">
        <v>273</v>
      </c>
      <c r="H254" s="40">
        <v>101.81836678400001</v>
      </c>
      <c r="I254" s="121">
        <v>0.28000000000000003</v>
      </c>
      <c r="J254" s="19">
        <v>199</v>
      </c>
      <c r="K254" s="40"/>
      <c r="L254" s="41"/>
      <c r="M254" s="18"/>
      <c r="O254" s="111"/>
    </row>
    <row r="255" spans="1:15" ht="25.5" customHeight="1" x14ac:dyDescent="0.2">
      <c r="A255" s="86">
        <v>38231</v>
      </c>
      <c r="B255" s="40"/>
      <c r="C255" s="41"/>
      <c r="D255" s="18"/>
      <c r="E255" s="40">
        <v>104.535658832</v>
      </c>
      <c r="F255" s="121">
        <v>1.28</v>
      </c>
      <c r="G255" s="19">
        <v>264</v>
      </c>
      <c r="H255" s="40">
        <v>103.9616034734</v>
      </c>
      <c r="I255" s="121">
        <v>2.1</v>
      </c>
      <c r="J255" s="19">
        <v>186</v>
      </c>
      <c r="K255" s="40"/>
      <c r="L255" s="41"/>
      <c r="M255" s="18"/>
      <c r="O255" s="111"/>
    </row>
    <row r="256" spans="1:15" ht="25.5" customHeight="1" x14ac:dyDescent="0.2">
      <c r="A256" s="86">
        <v>38261</v>
      </c>
      <c r="B256" s="40"/>
      <c r="C256" s="41"/>
      <c r="D256" s="18"/>
      <c r="E256" s="40">
        <v>109.7774959077</v>
      </c>
      <c r="F256" s="121">
        <v>5.01</v>
      </c>
      <c r="G256" s="19">
        <v>268</v>
      </c>
      <c r="H256" s="40">
        <v>101.754442576</v>
      </c>
      <c r="I256" s="121">
        <v>-2.12</v>
      </c>
      <c r="J256" s="19">
        <v>177</v>
      </c>
      <c r="K256" s="40"/>
      <c r="L256" s="41"/>
      <c r="M256" s="18"/>
      <c r="O256" s="111"/>
    </row>
    <row r="257" spans="1:15" ht="25.5" customHeight="1" x14ac:dyDescent="0.2">
      <c r="A257" s="86">
        <v>38292</v>
      </c>
      <c r="B257" s="40"/>
      <c r="C257" s="41"/>
      <c r="D257" s="18"/>
      <c r="E257" s="40">
        <v>114.17354599700001</v>
      </c>
      <c r="F257" s="121">
        <v>4</v>
      </c>
      <c r="G257" s="19">
        <v>179</v>
      </c>
      <c r="H257" s="40">
        <v>103.3595577049</v>
      </c>
      <c r="I257" s="121">
        <v>1.58</v>
      </c>
      <c r="J257" s="19">
        <v>135</v>
      </c>
      <c r="K257" s="40"/>
      <c r="L257" s="41"/>
      <c r="M257" s="18"/>
      <c r="O257" s="111"/>
    </row>
    <row r="258" spans="1:15" ht="25.5" customHeight="1" thickBot="1" x14ac:dyDescent="0.25">
      <c r="A258" s="87">
        <v>38322</v>
      </c>
      <c r="B258" s="42"/>
      <c r="C258" s="43"/>
      <c r="D258" s="20"/>
      <c r="E258" s="42">
        <v>107.6029260394</v>
      </c>
      <c r="F258" s="122">
        <v>-5.75</v>
      </c>
      <c r="G258" s="21">
        <v>191</v>
      </c>
      <c r="H258" s="42">
        <v>103.5659205254</v>
      </c>
      <c r="I258" s="122">
        <v>0.2</v>
      </c>
      <c r="J258" s="20">
        <v>169</v>
      </c>
      <c r="K258" s="42"/>
      <c r="L258" s="43"/>
      <c r="M258" s="20"/>
      <c r="O258" s="111"/>
    </row>
    <row r="259" spans="1:15" ht="25.5" customHeight="1" x14ac:dyDescent="0.2">
      <c r="A259" s="86">
        <v>38353</v>
      </c>
      <c r="B259" s="40"/>
      <c r="C259" s="41"/>
      <c r="D259" s="18"/>
      <c r="E259" s="118">
        <v>109.018227655</v>
      </c>
      <c r="F259" s="123">
        <v>1.32</v>
      </c>
      <c r="G259" s="119">
        <v>190</v>
      </c>
      <c r="H259" s="118">
        <v>104.30388431750001</v>
      </c>
      <c r="I259" s="123">
        <v>0.71</v>
      </c>
      <c r="J259" s="119">
        <v>95</v>
      </c>
      <c r="K259" s="40"/>
      <c r="L259" s="41"/>
      <c r="M259" s="18"/>
      <c r="O259" s="111"/>
    </row>
    <row r="260" spans="1:15" ht="25.5" customHeight="1" x14ac:dyDescent="0.2">
      <c r="A260" s="86">
        <v>38384</v>
      </c>
      <c r="B260" s="40"/>
      <c r="C260" s="41"/>
      <c r="D260" s="18"/>
      <c r="E260" s="40">
        <v>100.53239614890001</v>
      </c>
      <c r="F260" s="121">
        <v>-7.78</v>
      </c>
      <c r="G260" s="19">
        <v>202</v>
      </c>
      <c r="H260" s="40">
        <v>103.17426794710001</v>
      </c>
      <c r="I260" s="121">
        <v>-1.08</v>
      </c>
      <c r="J260" s="19">
        <v>109</v>
      </c>
      <c r="K260" s="40"/>
      <c r="L260" s="41"/>
      <c r="M260" s="18"/>
      <c r="O260" s="111"/>
    </row>
    <row r="261" spans="1:15" ht="25.5" customHeight="1" x14ac:dyDescent="0.2">
      <c r="A261" s="86">
        <v>38412</v>
      </c>
      <c r="B261" s="40"/>
      <c r="C261" s="41"/>
      <c r="D261" s="18"/>
      <c r="E261" s="40">
        <v>107.8505248523</v>
      </c>
      <c r="F261" s="121">
        <v>7.28</v>
      </c>
      <c r="G261" s="19">
        <v>299</v>
      </c>
      <c r="H261" s="40">
        <v>104.5179380405</v>
      </c>
      <c r="I261" s="121">
        <v>1.3</v>
      </c>
      <c r="J261" s="19">
        <v>231</v>
      </c>
      <c r="K261" s="40"/>
      <c r="L261" s="41"/>
      <c r="M261" s="18"/>
      <c r="O261" s="111"/>
    </row>
    <row r="262" spans="1:15" ht="25.5" customHeight="1" x14ac:dyDescent="0.2">
      <c r="A262" s="86">
        <v>38443</v>
      </c>
      <c r="B262" s="40"/>
      <c r="C262" s="41"/>
      <c r="D262" s="18"/>
      <c r="E262" s="40">
        <v>101.6812570501</v>
      </c>
      <c r="F262" s="121">
        <v>-5.72</v>
      </c>
      <c r="G262" s="19">
        <v>254</v>
      </c>
      <c r="H262" s="40">
        <v>100.3102704069</v>
      </c>
      <c r="I262" s="121">
        <v>-4.03</v>
      </c>
      <c r="J262" s="19">
        <v>194</v>
      </c>
      <c r="K262" s="40"/>
      <c r="L262" s="41"/>
      <c r="M262" s="18"/>
      <c r="O262" s="111"/>
    </row>
    <row r="263" spans="1:15" ht="25.5" customHeight="1" x14ac:dyDescent="0.2">
      <c r="A263" s="86">
        <v>38473</v>
      </c>
      <c r="B263" s="40"/>
      <c r="C263" s="41"/>
      <c r="D263" s="18"/>
      <c r="E263" s="40">
        <v>106.3861760313</v>
      </c>
      <c r="F263" s="121">
        <v>4.63</v>
      </c>
      <c r="G263" s="19">
        <v>209</v>
      </c>
      <c r="H263" s="40">
        <v>103.30475268000001</v>
      </c>
      <c r="I263" s="121">
        <v>2.99</v>
      </c>
      <c r="J263" s="19">
        <v>159</v>
      </c>
      <c r="K263" s="40"/>
      <c r="L263" s="41"/>
      <c r="M263" s="18"/>
      <c r="O263" s="111"/>
    </row>
    <row r="264" spans="1:15" ht="25.5" customHeight="1" x14ac:dyDescent="0.2">
      <c r="A264" s="86">
        <v>38504</v>
      </c>
      <c r="B264" s="40"/>
      <c r="C264" s="41"/>
      <c r="D264" s="18"/>
      <c r="E264" s="40">
        <v>107.60410263040001</v>
      </c>
      <c r="F264" s="121">
        <v>1.1399999999999999</v>
      </c>
      <c r="G264" s="19">
        <v>234</v>
      </c>
      <c r="H264" s="40">
        <v>104.8800583413</v>
      </c>
      <c r="I264" s="121">
        <v>1.52</v>
      </c>
      <c r="J264" s="19">
        <v>175</v>
      </c>
      <c r="K264" s="40"/>
      <c r="L264" s="41"/>
      <c r="M264" s="18"/>
      <c r="O264" s="111"/>
    </row>
    <row r="265" spans="1:15" ht="25.5" customHeight="1" x14ac:dyDescent="0.2">
      <c r="A265" s="86">
        <v>38534</v>
      </c>
      <c r="B265" s="40"/>
      <c r="C265" s="41"/>
      <c r="D265" s="18"/>
      <c r="E265" s="40">
        <v>104.033031846</v>
      </c>
      <c r="F265" s="121">
        <v>-3.32</v>
      </c>
      <c r="G265" s="19">
        <v>355</v>
      </c>
      <c r="H265" s="40">
        <v>102.1705409723</v>
      </c>
      <c r="I265" s="121">
        <v>-2.58</v>
      </c>
      <c r="J265" s="19">
        <v>287</v>
      </c>
      <c r="K265" s="40"/>
      <c r="L265" s="41"/>
      <c r="M265" s="18"/>
      <c r="O265" s="111"/>
    </row>
    <row r="266" spans="1:15" ht="25.5" customHeight="1" x14ac:dyDescent="0.2">
      <c r="A266" s="86">
        <v>38565</v>
      </c>
      <c r="B266" s="40"/>
      <c r="C266" s="41"/>
      <c r="D266" s="18"/>
      <c r="E266" s="40">
        <v>102.6619018886</v>
      </c>
      <c r="F266" s="121">
        <v>-1.32</v>
      </c>
      <c r="G266" s="19">
        <v>341</v>
      </c>
      <c r="H266" s="40">
        <v>103.4757944112</v>
      </c>
      <c r="I266" s="121">
        <v>1.28</v>
      </c>
      <c r="J266" s="19">
        <v>268</v>
      </c>
      <c r="K266" s="40"/>
      <c r="L266" s="41"/>
      <c r="M266" s="18"/>
      <c r="O266" s="111"/>
    </row>
    <row r="267" spans="1:15" ht="25.5" customHeight="1" x14ac:dyDescent="0.2">
      <c r="A267" s="86">
        <v>38596</v>
      </c>
      <c r="B267" s="40"/>
      <c r="C267" s="41"/>
      <c r="D267" s="18"/>
      <c r="E267" s="40">
        <v>104.7834520004</v>
      </c>
      <c r="F267" s="121">
        <v>2.0699999999999998</v>
      </c>
      <c r="G267" s="19">
        <v>368</v>
      </c>
      <c r="H267" s="40">
        <v>102.41372700700001</v>
      </c>
      <c r="I267" s="121">
        <v>-1.03</v>
      </c>
      <c r="J267" s="19">
        <v>239</v>
      </c>
      <c r="K267" s="40"/>
      <c r="L267" s="41"/>
      <c r="M267" s="18"/>
      <c r="O267" s="111"/>
    </row>
    <row r="268" spans="1:15" ht="25.5" customHeight="1" x14ac:dyDescent="0.2">
      <c r="A268" s="86">
        <v>38656</v>
      </c>
      <c r="B268" s="40"/>
      <c r="C268" s="41"/>
      <c r="D268" s="18"/>
      <c r="E268" s="40">
        <v>104.8761212014</v>
      </c>
      <c r="F268" s="121">
        <v>0.09</v>
      </c>
      <c r="G268" s="19">
        <v>299</v>
      </c>
      <c r="H268" s="40">
        <v>104.36282965239999</v>
      </c>
      <c r="I268" s="121">
        <v>1.9</v>
      </c>
      <c r="J268" s="19">
        <v>270</v>
      </c>
      <c r="K268" s="40"/>
      <c r="L268" s="41"/>
      <c r="M268" s="18"/>
      <c r="O268" s="111"/>
    </row>
    <row r="269" spans="1:15" ht="25.5" customHeight="1" x14ac:dyDescent="0.2">
      <c r="A269" s="86">
        <v>38657</v>
      </c>
      <c r="B269" s="40"/>
      <c r="C269" s="41"/>
      <c r="D269" s="18"/>
      <c r="E269" s="40">
        <v>113.703385157</v>
      </c>
      <c r="F269" s="121">
        <v>8.42</v>
      </c>
      <c r="G269" s="19">
        <v>239</v>
      </c>
      <c r="H269" s="40">
        <v>108.7698494616</v>
      </c>
      <c r="I269" s="121">
        <v>4.22</v>
      </c>
      <c r="J269" s="19">
        <v>251</v>
      </c>
      <c r="K269" s="40"/>
      <c r="L269" s="41"/>
      <c r="M269" s="18"/>
      <c r="O269" s="111"/>
    </row>
    <row r="270" spans="1:15" ht="25.5" customHeight="1" thickBot="1" x14ac:dyDescent="0.25">
      <c r="A270" s="87">
        <v>38687</v>
      </c>
      <c r="B270" s="42"/>
      <c r="C270" s="43"/>
      <c r="D270" s="20"/>
      <c r="E270" s="42">
        <v>108.75628166849999</v>
      </c>
      <c r="F270" s="122">
        <v>-4.3499999999999996</v>
      </c>
      <c r="G270" s="21">
        <v>334</v>
      </c>
      <c r="H270" s="42">
        <v>102.7279334439</v>
      </c>
      <c r="I270" s="122">
        <v>-5.55</v>
      </c>
      <c r="J270" s="20">
        <v>281</v>
      </c>
      <c r="K270" s="42"/>
      <c r="L270" s="43"/>
      <c r="M270" s="20"/>
      <c r="O270" s="111"/>
    </row>
    <row r="271" spans="1:15" ht="25.5" customHeight="1" x14ac:dyDescent="0.2">
      <c r="A271" s="86">
        <v>38718</v>
      </c>
      <c r="B271" s="40"/>
      <c r="C271" s="41"/>
      <c r="D271" s="18"/>
      <c r="E271" s="118">
        <v>107.54733925319999</v>
      </c>
      <c r="F271" s="123">
        <v>-1.1100000000000001</v>
      </c>
      <c r="G271" s="119">
        <v>225</v>
      </c>
      <c r="H271" s="118">
        <v>101.85500844160001</v>
      </c>
      <c r="I271" s="123">
        <v>-0.85</v>
      </c>
      <c r="J271" s="119">
        <v>170</v>
      </c>
      <c r="K271" s="40"/>
      <c r="L271" s="41"/>
      <c r="M271" s="18"/>
      <c r="O271" s="111"/>
    </row>
    <row r="272" spans="1:15" ht="25.5" customHeight="1" x14ac:dyDescent="0.2">
      <c r="A272" s="86">
        <v>38749</v>
      </c>
      <c r="B272" s="40"/>
      <c r="C272" s="41"/>
      <c r="D272" s="18"/>
      <c r="E272" s="40">
        <v>106.5263340703</v>
      </c>
      <c r="F272" s="121">
        <v>-0.95</v>
      </c>
      <c r="G272" s="19">
        <v>274</v>
      </c>
      <c r="H272" s="40">
        <v>101.06536748950001</v>
      </c>
      <c r="I272" s="121">
        <v>-0.78</v>
      </c>
      <c r="J272" s="19">
        <v>204</v>
      </c>
      <c r="K272" s="40"/>
      <c r="L272" s="41"/>
      <c r="M272" s="18"/>
      <c r="O272" s="111"/>
    </row>
    <row r="273" spans="1:15" ht="25.5" customHeight="1" x14ac:dyDescent="0.2">
      <c r="A273" s="86">
        <v>38777</v>
      </c>
      <c r="B273" s="40"/>
      <c r="C273" s="41"/>
      <c r="D273" s="18"/>
      <c r="E273" s="40">
        <v>104.10729048509999</v>
      </c>
      <c r="F273" s="121">
        <v>-2.27</v>
      </c>
      <c r="G273" s="19">
        <v>363</v>
      </c>
      <c r="H273" s="40">
        <v>101.78748161750001</v>
      </c>
      <c r="I273" s="121">
        <v>0.71</v>
      </c>
      <c r="J273" s="19">
        <v>458</v>
      </c>
      <c r="K273" s="40"/>
      <c r="L273" s="41"/>
      <c r="M273" s="18"/>
      <c r="O273" s="111"/>
    </row>
    <row r="274" spans="1:15" ht="25.5" customHeight="1" x14ac:dyDescent="0.2">
      <c r="A274" s="86">
        <v>38808</v>
      </c>
      <c r="B274" s="40"/>
      <c r="C274" s="41"/>
      <c r="D274" s="18"/>
      <c r="E274" s="40">
        <v>105.760335513</v>
      </c>
      <c r="F274" s="121">
        <v>1.59</v>
      </c>
      <c r="G274" s="19">
        <v>319</v>
      </c>
      <c r="H274" s="40">
        <v>102.0578535038</v>
      </c>
      <c r="I274" s="121">
        <v>0.27</v>
      </c>
      <c r="J274" s="19">
        <v>251</v>
      </c>
      <c r="K274" s="40"/>
      <c r="L274" s="41"/>
      <c r="M274" s="18"/>
      <c r="O274" s="111"/>
    </row>
    <row r="275" spans="1:15" ht="25.5" customHeight="1" x14ac:dyDescent="0.2">
      <c r="A275" s="86">
        <v>38838</v>
      </c>
      <c r="B275" s="40"/>
      <c r="C275" s="41"/>
      <c r="D275" s="18"/>
      <c r="E275" s="40">
        <v>107.91034131000001</v>
      </c>
      <c r="F275" s="121">
        <v>2.0299999999999998</v>
      </c>
      <c r="G275" s="19">
        <v>293</v>
      </c>
      <c r="H275" s="40">
        <v>103.5667935315</v>
      </c>
      <c r="I275" s="121">
        <v>1.48</v>
      </c>
      <c r="J275" s="19">
        <v>273</v>
      </c>
      <c r="K275" s="40"/>
      <c r="L275" s="41"/>
      <c r="M275" s="18"/>
      <c r="O275" s="111"/>
    </row>
    <row r="276" spans="1:15" ht="25.5" customHeight="1" x14ac:dyDescent="0.2">
      <c r="A276" s="86">
        <v>38869</v>
      </c>
      <c r="B276" s="40"/>
      <c r="C276" s="41"/>
      <c r="D276" s="18"/>
      <c r="E276" s="40">
        <v>104.5323003222</v>
      </c>
      <c r="F276" s="121">
        <v>-3.13</v>
      </c>
      <c r="G276" s="19">
        <v>329</v>
      </c>
      <c r="H276" s="40">
        <v>103.02246774770001</v>
      </c>
      <c r="I276" s="121">
        <v>-0.53</v>
      </c>
      <c r="J276" s="19">
        <v>378</v>
      </c>
      <c r="K276" s="40"/>
      <c r="L276" s="41"/>
      <c r="M276" s="18"/>
      <c r="O276" s="111"/>
    </row>
    <row r="277" spans="1:15" ht="25.5" customHeight="1" x14ac:dyDescent="0.2">
      <c r="A277" s="86">
        <v>38899</v>
      </c>
      <c r="B277" s="40"/>
      <c r="C277" s="41"/>
      <c r="D277" s="18"/>
      <c r="E277" s="40">
        <v>107.2664153799</v>
      </c>
      <c r="F277" s="121">
        <v>2.62</v>
      </c>
      <c r="G277" s="19">
        <v>306</v>
      </c>
      <c r="H277" s="40">
        <v>103.72297428980001</v>
      </c>
      <c r="I277" s="121">
        <v>0.68</v>
      </c>
      <c r="J277" s="19">
        <v>327</v>
      </c>
      <c r="K277" s="40"/>
      <c r="L277" s="41"/>
      <c r="M277" s="18"/>
      <c r="O277" s="111"/>
    </row>
    <row r="278" spans="1:15" ht="25.5" customHeight="1" x14ac:dyDescent="0.2">
      <c r="A278" s="86">
        <v>38930</v>
      </c>
      <c r="B278" s="40"/>
      <c r="C278" s="41"/>
      <c r="D278" s="18"/>
      <c r="E278" s="40">
        <v>109.2163092485</v>
      </c>
      <c r="F278" s="121">
        <v>1.82</v>
      </c>
      <c r="G278" s="19">
        <v>286</v>
      </c>
      <c r="H278" s="40">
        <v>102.5897918229</v>
      </c>
      <c r="I278" s="121">
        <v>-1.0900000000000001</v>
      </c>
      <c r="J278" s="19">
        <v>285</v>
      </c>
      <c r="K278" s="40"/>
      <c r="L278" s="41"/>
      <c r="M278" s="18"/>
      <c r="O278" s="111"/>
    </row>
    <row r="279" spans="1:15" ht="25.5" customHeight="1" x14ac:dyDescent="0.2">
      <c r="A279" s="86">
        <v>38961</v>
      </c>
      <c r="B279" s="40"/>
      <c r="C279" s="41"/>
      <c r="D279" s="18"/>
      <c r="E279" s="40">
        <v>102.8539526198</v>
      </c>
      <c r="F279" s="121">
        <v>-5.83</v>
      </c>
      <c r="G279" s="19">
        <v>280</v>
      </c>
      <c r="H279" s="40">
        <v>98.679538335900006</v>
      </c>
      <c r="I279" s="121">
        <v>-3.81</v>
      </c>
      <c r="J279" s="19">
        <v>205</v>
      </c>
      <c r="K279" s="40"/>
      <c r="L279" s="41"/>
      <c r="M279" s="18"/>
      <c r="O279" s="111"/>
    </row>
    <row r="280" spans="1:15" ht="25.5" customHeight="1" x14ac:dyDescent="0.2">
      <c r="A280" s="86">
        <v>39021</v>
      </c>
      <c r="B280" s="40"/>
      <c r="C280" s="41"/>
      <c r="D280" s="18"/>
      <c r="E280" s="40">
        <v>107.4670539034</v>
      </c>
      <c r="F280" s="121">
        <v>4.49</v>
      </c>
      <c r="G280" s="19">
        <v>181</v>
      </c>
      <c r="H280" s="40">
        <v>109.23169576230001</v>
      </c>
      <c r="I280" s="121">
        <v>10.69</v>
      </c>
      <c r="J280" s="19">
        <v>158</v>
      </c>
      <c r="K280" s="40"/>
      <c r="L280" s="41"/>
      <c r="M280" s="18"/>
      <c r="O280" s="111"/>
    </row>
    <row r="281" spans="1:15" ht="25.5" customHeight="1" x14ac:dyDescent="0.2">
      <c r="A281" s="86">
        <v>39022</v>
      </c>
      <c r="B281" s="40"/>
      <c r="C281" s="41"/>
      <c r="D281" s="18"/>
      <c r="E281" s="40">
        <v>98.894943512400005</v>
      </c>
      <c r="F281" s="121">
        <v>-7.98</v>
      </c>
      <c r="G281" s="19">
        <v>132</v>
      </c>
      <c r="H281" s="40">
        <v>105.53148905960001</v>
      </c>
      <c r="I281" s="121">
        <v>-3.39</v>
      </c>
      <c r="J281" s="19">
        <v>144</v>
      </c>
      <c r="K281" s="40"/>
      <c r="L281" s="41"/>
      <c r="M281" s="18"/>
      <c r="O281" s="111"/>
    </row>
    <row r="282" spans="1:15" ht="25.5" customHeight="1" thickBot="1" x14ac:dyDescent="0.25">
      <c r="A282" s="87">
        <v>39052</v>
      </c>
      <c r="B282" s="42"/>
      <c r="C282" s="43"/>
      <c r="D282" s="20"/>
      <c r="E282" s="42">
        <v>100.1489802758</v>
      </c>
      <c r="F282" s="122">
        <v>1.27</v>
      </c>
      <c r="G282" s="21">
        <v>58</v>
      </c>
      <c r="H282" s="42">
        <v>106.85925970140001</v>
      </c>
      <c r="I282" s="122">
        <v>1.26</v>
      </c>
      <c r="J282" s="20">
        <v>83</v>
      </c>
      <c r="K282" s="42"/>
      <c r="L282" s="43"/>
      <c r="M282" s="20"/>
      <c r="O282" s="111"/>
    </row>
    <row r="283" spans="1:15" ht="25.5" customHeight="1" x14ac:dyDescent="0.2">
      <c r="A283" s="86">
        <v>39083</v>
      </c>
      <c r="B283" s="40"/>
      <c r="C283" s="41"/>
      <c r="D283" s="18"/>
      <c r="E283" s="118">
        <v>100.3876655076</v>
      </c>
      <c r="F283" s="123">
        <v>0.24</v>
      </c>
      <c r="G283" s="119">
        <v>30</v>
      </c>
      <c r="H283" s="118">
        <v>109.13455740969999</v>
      </c>
      <c r="I283" s="123">
        <v>2.13</v>
      </c>
      <c r="J283" s="119">
        <v>40</v>
      </c>
      <c r="K283" s="40"/>
      <c r="L283" s="41"/>
      <c r="M283" s="18"/>
      <c r="O283" s="111"/>
    </row>
    <row r="284" spans="1:15" ht="25.5" customHeight="1" x14ac:dyDescent="0.2">
      <c r="A284" s="86">
        <v>39136</v>
      </c>
      <c r="B284" s="40"/>
      <c r="C284" s="41"/>
      <c r="D284" s="18"/>
      <c r="E284" s="40">
        <v>97.945716614999995</v>
      </c>
      <c r="F284" s="121">
        <v>-2.4300000000000002</v>
      </c>
      <c r="G284" s="19">
        <v>42</v>
      </c>
      <c r="H284" s="40">
        <v>111.3610978427</v>
      </c>
      <c r="I284" s="121">
        <v>2.04</v>
      </c>
      <c r="J284" s="19">
        <v>99</v>
      </c>
      <c r="K284" s="40"/>
      <c r="L284" s="41"/>
      <c r="M284" s="18"/>
      <c r="O284" s="111"/>
    </row>
    <row r="285" spans="1:15" ht="25.5" customHeight="1" x14ac:dyDescent="0.2">
      <c r="A285" s="86">
        <v>39165</v>
      </c>
      <c r="B285" s="40"/>
      <c r="C285" s="41"/>
      <c r="D285" s="18"/>
      <c r="E285" s="40">
        <v>103.6584161605</v>
      </c>
      <c r="F285" s="121">
        <v>5.83</v>
      </c>
      <c r="G285" s="19">
        <v>79</v>
      </c>
      <c r="H285" s="40">
        <v>106.4950973887</v>
      </c>
      <c r="I285" s="121">
        <v>-4.37</v>
      </c>
      <c r="J285" s="19">
        <v>134</v>
      </c>
      <c r="K285" s="40"/>
      <c r="L285" s="41"/>
      <c r="M285" s="18"/>
      <c r="O285" s="111"/>
    </row>
    <row r="286" spans="1:15" ht="25.5" customHeight="1" x14ac:dyDescent="0.2">
      <c r="A286" s="86">
        <v>39197</v>
      </c>
      <c r="B286" s="40">
        <v>106.2094492578</v>
      </c>
      <c r="C286" s="35"/>
      <c r="D286" s="18">
        <v>553</v>
      </c>
      <c r="E286" s="40">
        <v>106.1154613842</v>
      </c>
      <c r="F286" s="121">
        <v>2.37</v>
      </c>
      <c r="G286" s="19">
        <v>150</v>
      </c>
      <c r="H286" s="40">
        <v>107.7515310096</v>
      </c>
      <c r="I286" s="121">
        <v>1.18</v>
      </c>
      <c r="J286" s="19">
        <v>253</v>
      </c>
      <c r="K286" s="40">
        <v>93.691148574600007</v>
      </c>
      <c r="L286" s="27" t="s">
        <v>26</v>
      </c>
      <c r="M286" s="18">
        <v>150</v>
      </c>
      <c r="O286" s="111"/>
    </row>
    <row r="287" spans="1:15" ht="25.5" customHeight="1" x14ac:dyDescent="0.2">
      <c r="A287" s="86">
        <v>39228</v>
      </c>
      <c r="B287" s="40">
        <v>104.5136026564</v>
      </c>
      <c r="C287" s="123">
        <v>-1.6</v>
      </c>
      <c r="D287" s="18">
        <v>549</v>
      </c>
      <c r="E287" s="40">
        <v>106.37816567439999</v>
      </c>
      <c r="F287" s="121">
        <v>0.25</v>
      </c>
      <c r="G287" s="19">
        <v>174</v>
      </c>
      <c r="H287" s="40">
        <v>105.2986778261</v>
      </c>
      <c r="I287" s="121">
        <v>-2.2799999999999998</v>
      </c>
      <c r="J287" s="19">
        <v>224</v>
      </c>
      <c r="K287" s="40">
        <v>93.744555687599998</v>
      </c>
      <c r="L287" s="121">
        <v>0.06</v>
      </c>
      <c r="M287" s="18">
        <v>151</v>
      </c>
      <c r="O287" s="111"/>
    </row>
    <row r="288" spans="1:15" ht="25.5" customHeight="1" x14ac:dyDescent="0.2">
      <c r="A288" s="86">
        <v>39260</v>
      </c>
      <c r="B288" s="40">
        <v>106.0524122246</v>
      </c>
      <c r="C288" s="121">
        <v>1.47</v>
      </c>
      <c r="D288" s="18">
        <v>565</v>
      </c>
      <c r="E288" s="40">
        <v>105.2724264438</v>
      </c>
      <c r="F288" s="121">
        <v>-1.04</v>
      </c>
      <c r="G288" s="19">
        <v>170</v>
      </c>
      <c r="H288" s="40">
        <v>107.39312448450001</v>
      </c>
      <c r="I288" s="121">
        <v>1.99</v>
      </c>
      <c r="J288" s="19">
        <v>268</v>
      </c>
      <c r="K288" s="40">
        <v>102.4712043358</v>
      </c>
      <c r="L288" s="121">
        <v>9.31</v>
      </c>
      <c r="M288" s="18">
        <v>127</v>
      </c>
      <c r="O288" s="111"/>
    </row>
    <row r="289" spans="1:15" ht="25.5" customHeight="1" x14ac:dyDescent="0.2">
      <c r="A289" s="86">
        <v>39291</v>
      </c>
      <c r="B289" s="40">
        <v>104.0272091309</v>
      </c>
      <c r="C289" s="121">
        <v>-1.91</v>
      </c>
      <c r="D289" s="18">
        <v>560</v>
      </c>
      <c r="E289" s="40">
        <v>106.6093178668</v>
      </c>
      <c r="F289" s="121">
        <v>1.27</v>
      </c>
      <c r="G289" s="19">
        <v>172</v>
      </c>
      <c r="H289" s="40">
        <v>107.0898490691</v>
      </c>
      <c r="I289" s="121">
        <v>-0.28000000000000003</v>
      </c>
      <c r="J289" s="19">
        <v>264</v>
      </c>
      <c r="K289" s="40">
        <v>96.959275563999995</v>
      </c>
      <c r="L289" s="121">
        <v>-5.38</v>
      </c>
      <c r="M289" s="18">
        <v>124</v>
      </c>
      <c r="O289" s="111"/>
    </row>
    <row r="290" spans="1:15" ht="25.5" customHeight="1" x14ac:dyDescent="0.2">
      <c r="A290" s="86">
        <v>39323</v>
      </c>
      <c r="B290" s="40">
        <v>108.22082045480001</v>
      </c>
      <c r="C290" s="121">
        <v>4.03</v>
      </c>
      <c r="D290" s="18">
        <v>553</v>
      </c>
      <c r="E290" s="40">
        <v>115.8053625859</v>
      </c>
      <c r="F290" s="121">
        <v>8.6300000000000008</v>
      </c>
      <c r="G290" s="19">
        <v>146</v>
      </c>
      <c r="H290" s="40">
        <v>108.5166255355</v>
      </c>
      <c r="I290" s="121">
        <v>1.33</v>
      </c>
      <c r="J290" s="19">
        <v>258</v>
      </c>
      <c r="K290" s="40">
        <v>100.8086766279</v>
      </c>
      <c r="L290" s="121">
        <v>3.97</v>
      </c>
      <c r="M290" s="18">
        <v>149</v>
      </c>
      <c r="O290" s="111"/>
    </row>
    <row r="291" spans="1:15" ht="25.5" customHeight="1" x14ac:dyDescent="0.2">
      <c r="A291" s="86">
        <v>39355</v>
      </c>
      <c r="B291" s="40">
        <v>107.65510436229999</v>
      </c>
      <c r="C291" s="121">
        <v>-0.52</v>
      </c>
      <c r="D291" s="18">
        <v>541</v>
      </c>
      <c r="E291" s="40">
        <v>113.55612867950001</v>
      </c>
      <c r="F291" s="121">
        <v>-1.94</v>
      </c>
      <c r="G291" s="19">
        <v>160</v>
      </c>
      <c r="H291" s="40">
        <v>109.6969592216</v>
      </c>
      <c r="I291" s="121">
        <v>1.0900000000000001</v>
      </c>
      <c r="J291" s="19">
        <v>256</v>
      </c>
      <c r="K291" s="40">
        <v>100.7651077486</v>
      </c>
      <c r="L291" s="121">
        <v>-0.04</v>
      </c>
      <c r="M291" s="18">
        <v>125</v>
      </c>
      <c r="O291" s="111"/>
    </row>
    <row r="292" spans="1:15" ht="25.5" customHeight="1" x14ac:dyDescent="0.2">
      <c r="A292" s="86">
        <v>39386</v>
      </c>
      <c r="B292" s="40">
        <v>105.4156070093</v>
      </c>
      <c r="C292" s="121">
        <v>-2.08</v>
      </c>
      <c r="D292" s="18">
        <v>557</v>
      </c>
      <c r="E292" s="40">
        <v>105.65789825189999</v>
      </c>
      <c r="F292" s="121">
        <v>-6.96</v>
      </c>
      <c r="G292" s="19">
        <v>157</v>
      </c>
      <c r="H292" s="40">
        <v>107.01191656730001</v>
      </c>
      <c r="I292" s="121">
        <v>-2.4500000000000002</v>
      </c>
      <c r="J292" s="19">
        <v>258</v>
      </c>
      <c r="K292" s="40">
        <v>93.855388181899997</v>
      </c>
      <c r="L292" s="121">
        <v>-6.86</v>
      </c>
      <c r="M292" s="18">
        <v>142</v>
      </c>
      <c r="O292" s="111"/>
    </row>
    <row r="293" spans="1:15" ht="25.5" customHeight="1" x14ac:dyDescent="0.2">
      <c r="A293" s="86">
        <v>39387</v>
      </c>
      <c r="B293" s="40">
        <v>104.1214974307</v>
      </c>
      <c r="C293" s="121">
        <v>-1.23</v>
      </c>
      <c r="D293" s="18">
        <v>600</v>
      </c>
      <c r="E293" s="40">
        <v>98.232901012499994</v>
      </c>
      <c r="F293" s="121">
        <v>-7.03</v>
      </c>
      <c r="G293" s="19">
        <v>188</v>
      </c>
      <c r="H293" s="40">
        <v>106.75298312779999</v>
      </c>
      <c r="I293" s="121">
        <v>-0.24</v>
      </c>
      <c r="J293" s="19">
        <v>269</v>
      </c>
      <c r="K293" s="40">
        <v>101.18171196980001</v>
      </c>
      <c r="L293" s="121">
        <v>7.81</v>
      </c>
      <c r="M293" s="18">
        <v>143</v>
      </c>
      <c r="O293" s="111"/>
    </row>
    <row r="294" spans="1:15" ht="25.5" customHeight="1" thickBot="1" x14ac:dyDescent="0.25">
      <c r="A294" s="87">
        <v>39417</v>
      </c>
      <c r="B294" s="42">
        <v>108.27528031360001</v>
      </c>
      <c r="C294" s="122">
        <v>3.99</v>
      </c>
      <c r="D294" s="20">
        <v>647</v>
      </c>
      <c r="E294" s="42">
        <v>111.62692779549999</v>
      </c>
      <c r="F294" s="122">
        <v>13.63</v>
      </c>
      <c r="G294" s="21">
        <v>165</v>
      </c>
      <c r="H294" s="42">
        <v>108.59712843849999</v>
      </c>
      <c r="I294" s="122">
        <v>1.73</v>
      </c>
      <c r="J294" s="21">
        <v>343</v>
      </c>
      <c r="K294" s="42">
        <v>99.8826795632</v>
      </c>
      <c r="L294" s="122">
        <v>-1.28</v>
      </c>
      <c r="M294" s="20">
        <v>139</v>
      </c>
      <c r="O294" s="111"/>
    </row>
    <row r="295" spans="1:15" ht="25.5" customHeight="1" x14ac:dyDescent="0.2">
      <c r="A295" s="86">
        <v>39448</v>
      </c>
      <c r="B295" s="118">
        <v>106.04862807569999</v>
      </c>
      <c r="C295" s="123">
        <v>-2.06</v>
      </c>
      <c r="D295" s="120">
        <v>403</v>
      </c>
      <c r="E295" s="118">
        <v>104.3864408939</v>
      </c>
      <c r="F295" s="123">
        <v>-6.49</v>
      </c>
      <c r="G295" s="119">
        <v>131</v>
      </c>
      <c r="H295" s="118">
        <v>108.338573694</v>
      </c>
      <c r="I295" s="123">
        <v>-0.24</v>
      </c>
      <c r="J295" s="119">
        <v>173</v>
      </c>
      <c r="K295" s="118">
        <v>95.286374069100006</v>
      </c>
      <c r="L295" s="123">
        <v>-4.5999999999999996</v>
      </c>
      <c r="M295" s="120">
        <v>99</v>
      </c>
      <c r="O295" s="111"/>
    </row>
    <row r="296" spans="1:15" ht="25.5" customHeight="1" x14ac:dyDescent="0.2">
      <c r="A296" s="86">
        <v>39507</v>
      </c>
      <c r="B296" s="40">
        <v>106.57915574819999</v>
      </c>
      <c r="C296" s="121">
        <v>0.5</v>
      </c>
      <c r="D296" s="18">
        <v>520</v>
      </c>
      <c r="E296" s="40">
        <v>112.8703619564</v>
      </c>
      <c r="F296" s="121">
        <v>8.1300000000000008</v>
      </c>
      <c r="G296" s="19">
        <v>148</v>
      </c>
      <c r="H296" s="40">
        <v>107.4625269351</v>
      </c>
      <c r="I296" s="121">
        <v>-0.81</v>
      </c>
      <c r="J296" s="19">
        <v>246</v>
      </c>
      <c r="K296" s="40">
        <v>95.942448240499999</v>
      </c>
      <c r="L296" s="121">
        <v>0.69</v>
      </c>
      <c r="M296" s="18">
        <v>126</v>
      </c>
      <c r="O296" s="111"/>
    </row>
    <row r="297" spans="1:15" ht="25.5" customHeight="1" x14ac:dyDescent="0.2">
      <c r="A297" s="86">
        <v>39508</v>
      </c>
      <c r="B297" s="40">
        <v>109.31805680319999</v>
      </c>
      <c r="C297" s="121">
        <v>2.57</v>
      </c>
      <c r="D297" s="18">
        <v>829</v>
      </c>
      <c r="E297" s="40">
        <v>115.6750304517</v>
      </c>
      <c r="F297" s="121">
        <v>2.48</v>
      </c>
      <c r="G297" s="19">
        <v>218</v>
      </c>
      <c r="H297" s="40">
        <v>109.0361472865</v>
      </c>
      <c r="I297" s="121">
        <v>1.46</v>
      </c>
      <c r="J297" s="19">
        <v>404</v>
      </c>
      <c r="K297" s="40">
        <v>100.6034164631</v>
      </c>
      <c r="L297" s="121">
        <v>4.8600000000000003</v>
      </c>
      <c r="M297" s="18">
        <v>207</v>
      </c>
      <c r="O297" s="111"/>
    </row>
    <row r="298" spans="1:15" ht="25.5" customHeight="1" x14ac:dyDescent="0.2">
      <c r="A298" s="86">
        <v>39539</v>
      </c>
      <c r="B298" s="40">
        <v>106.1663872381</v>
      </c>
      <c r="C298" s="121">
        <v>-2.88</v>
      </c>
      <c r="D298" s="18">
        <v>579</v>
      </c>
      <c r="E298" s="40">
        <v>102.417758839</v>
      </c>
      <c r="F298" s="121">
        <v>-11.46</v>
      </c>
      <c r="G298" s="19">
        <v>141</v>
      </c>
      <c r="H298" s="40">
        <v>108.5929221274</v>
      </c>
      <c r="I298" s="121">
        <v>-0.41</v>
      </c>
      <c r="J298" s="19">
        <v>266</v>
      </c>
      <c r="K298" s="40">
        <v>97.484066308400003</v>
      </c>
      <c r="L298" s="121">
        <v>-3.1</v>
      </c>
      <c r="M298" s="18">
        <v>172</v>
      </c>
      <c r="O298" s="111"/>
    </row>
    <row r="299" spans="1:15" ht="25.5" customHeight="1" x14ac:dyDescent="0.2">
      <c r="A299" s="86">
        <v>39569</v>
      </c>
      <c r="B299" s="40">
        <v>107.9789550369</v>
      </c>
      <c r="C299" s="121">
        <v>1.71</v>
      </c>
      <c r="D299" s="18">
        <v>589</v>
      </c>
      <c r="E299" s="40">
        <v>110.79304925380001</v>
      </c>
      <c r="F299" s="121">
        <v>8.18</v>
      </c>
      <c r="G299" s="19">
        <v>182</v>
      </c>
      <c r="H299" s="40">
        <v>108.03851525730001</v>
      </c>
      <c r="I299" s="121">
        <v>-0.51</v>
      </c>
      <c r="J299" s="19">
        <v>257</v>
      </c>
      <c r="K299" s="40">
        <v>101.2038852287</v>
      </c>
      <c r="L299" s="121">
        <v>3.82</v>
      </c>
      <c r="M299" s="18">
        <v>150</v>
      </c>
      <c r="O299" s="111"/>
    </row>
    <row r="300" spans="1:15" ht="25.5" customHeight="1" x14ac:dyDescent="0.2">
      <c r="A300" s="86">
        <v>39600</v>
      </c>
      <c r="B300" s="40">
        <v>105.9138324123</v>
      </c>
      <c r="C300" s="121">
        <v>-1.91</v>
      </c>
      <c r="D300" s="18">
        <v>675</v>
      </c>
      <c r="E300" s="40">
        <v>107.95942178609999</v>
      </c>
      <c r="F300" s="121">
        <v>-2.56</v>
      </c>
      <c r="G300" s="19">
        <v>163</v>
      </c>
      <c r="H300" s="40">
        <v>108.1347277285</v>
      </c>
      <c r="I300" s="121">
        <v>0.09</v>
      </c>
      <c r="J300" s="19">
        <v>350</v>
      </c>
      <c r="K300" s="40">
        <v>97.173219261599996</v>
      </c>
      <c r="L300" s="121">
        <v>-3.98</v>
      </c>
      <c r="M300" s="18">
        <v>162</v>
      </c>
      <c r="O300" s="111"/>
    </row>
    <row r="301" spans="1:15" ht="25.5" customHeight="1" x14ac:dyDescent="0.2">
      <c r="A301" s="86">
        <v>39630</v>
      </c>
      <c r="B301" s="40">
        <v>109.2430206937</v>
      </c>
      <c r="C301" s="121">
        <v>3.14</v>
      </c>
      <c r="D301" s="18">
        <v>693</v>
      </c>
      <c r="E301" s="40">
        <v>118.2386773031</v>
      </c>
      <c r="F301" s="121">
        <v>9.52</v>
      </c>
      <c r="G301" s="19">
        <v>202</v>
      </c>
      <c r="H301" s="40">
        <v>109.1660035606</v>
      </c>
      <c r="I301" s="121">
        <v>0.95</v>
      </c>
      <c r="J301" s="19">
        <v>327</v>
      </c>
      <c r="K301" s="40">
        <v>99.613495401400002</v>
      </c>
      <c r="L301" s="121">
        <v>2.5099999999999998</v>
      </c>
      <c r="M301" s="18">
        <v>164</v>
      </c>
      <c r="O301" s="111"/>
    </row>
    <row r="302" spans="1:15" ht="25.5" customHeight="1" x14ac:dyDescent="0.2">
      <c r="A302" s="86">
        <v>39661</v>
      </c>
      <c r="B302" s="40">
        <v>105.8944616182</v>
      </c>
      <c r="C302" s="121">
        <v>-3.07</v>
      </c>
      <c r="D302" s="18">
        <v>664</v>
      </c>
      <c r="E302" s="40">
        <v>107.01549618270001</v>
      </c>
      <c r="F302" s="121">
        <v>-9.49</v>
      </c>
      <c r="G302" s="19">
        <v>203</v>
      </c>
      <c r="H302" s="40">
        <v>108.9538681778</v>
      </c>
      <c r="I302" s="121">
        <v>-0.19</v>
      </c>
      <c r="J302" s="19">
        <v>311</v>
      </c>
      <c r="K302" s="40">
        <v>97.704054956700006</v>
      </c>
      <c r="L302" s="121">
        <v>-1.92</v>
      </c>
      <c r="M302" s="18">
        <v>150</v>
      </c>
      <c r="O302" s="111"/>
    </row>
    <row r="303" spans="1:15" ht="25.5" customHeight="1" x14ac:dyDescent="0.2">
      <c r="A303" s="86">
        <v>39692</v>
      </c>
      <c r="B303" s="40">
        <v>102.40789030409999</v>
      </c>
      <c r="C303" s="121">
        <v>-3.29</v>
      </c>
      <c r="D303" s="18">
        <v>622</v>
      </c>
      <c r="E303" s="40">
        <v>107.7792778888</v>
      </c>
      <c r="F303" s="121">
        <v>0.71</v>
      </c>
      <c r="G303" s="19">
        <v>167</v>
      </c>
      <c r="H303" s="40">
        <v>104.0239054944</v>
      </c>
      <c r="I303" s="121">
        <v>-4.5199999999999996</v>
      </c>
      <c r="J303" s="19">
        <v>314</v>
      </c>
      <c r="K303" s="40">
        <v>95.846610563900001</v>
      </c>
      <c r="L303" s="121">
        <v>-1.9</v>
      </c>
      <c r="M303" s="18">
        <v>141</v>
      </c>
      <c r="O303" s="111"/>
    </row>
    <row r="304" spans="1:15" ht="25.5" customHeight="1" x14ac:dyDescent="0.2">
      <c r="A304" s="86">
        <v>39722</v>
      </c>
      <c r="B304" s="40">
        <v>109.38443944780001</v>
      </c>
      <c r="C304" s="121">
        <v>6.81</v>
      </c>
      <c r="D304" s="18">
        <v>629</v>
      </c>
      <c r="E304" s="40">
        <v>110.8002620199</v>
      </c>
      <c r="F304" s="121">
        <v>2.8</v>
      </c>
      <c r="G304" s="19">
        <v>171</v>
      </c>
      <c r="H304" s="40">
        <v>111.19070007019999</v>
      </c>
      <c r="I304" s="121">
        <v>6.89</v>
      </c>
      <c r="J304" s="19">
        <v>309</v>
      </c>
      <c r="K304" s="40">
        <v>96.1895808644</v>
      </c>
      <c r="L304" s="121">
        <v>0.36</v>
      </c>
      <c r="M304" s="18">
        <v>149</v>
      </c>
      <c r="O304" s="111"/>
    </row>
    <row r="305" spans="1:15" ht="25.5" customHeight="1" x14ac:dyDescent="0.2">
      <c r="A305" s="86">
        <v>39753</v>
      </c>
      <c r="B305" s="40">
        <v>104.2565144008</v>
      </c>
      <c r="C305" s="121">
        <v>-4.6900000000000004</v>
      </c>
      <c r="D305" s="18">
        <v>625</v>
      </c>
      <c r="E305" s="40">
        <v>105.0650847607</v>
      </c>
      <c r="F305" s="121">
        <v>-5.18</v>
      </c>
      <c r="G305" s="19">
        <v>165</v>
      </c>
      <c r="H305" s="40">
        <v>105.9015759131</v>
      </c>
      <c r="I305" s="121">
        <v>-4.76</v>
      </c>
      <c r="J305" s="19">
        <v>309</v>
      </c>
      <c r="K305" s="40">
        <v>94.466965717700006</v>
      </c>
      <c r="L305" s="121">
        <v>-1.79</v>
      </c>
      <c r="M305" s="18">
        <v>151</v>
      </c>
      <c r="O305" s="111"/>
    </row>
    <row r="306" spans="1:15" ht="25.5" customHeight="1" thickBot="1" x14ac:dyDescent="0.25">
      <c r="A306" s="87">
        <v>39783</v>
      </c>
      <c r="B306" s="42">
        <v>103.95086328959999</v>
      </c>
      <c r="C306" s="122">
        <v>-0.28999999999999998</v>
      </c>
      <c r="D306" s="20">
        <v>579</v>
      </c>
      <c r="E306" s="42">
        <v>102.38837923600001</v>
      </c>
      <c r="F306" s="122">
        <v>-2.5499999999999998</v>
      </c>
      <c r="G306" s="21">
        <v>191</v>
      </c>
      <c r="H306" s="42">
        <v>106.7434842902</v>
      </c>
      <c r="I306" s="122">
        <v>0.79</v>
      </c>
      <c r="J306" s="21">
        <v>256</v>
      </c>
      <c r="K306" s="42">
        <v>96.223333111499997</v>
      </c>
      <c r="L306" s="122">
        <v>1.86</v>
      </c>
      <c r="M306" s="20">
        <v>132</v>
      </c>
      <c r="O306" s="111"/>
    </row>
    <row r="307" spans="1:15" ht="25.5" customHeight="1" x14ac:dyDescent="0.2">
      <c r="A307" s="86">
        <v>39814</v>
      </c>
      <c r="B307" s="118">
        <v>103.5885411166</v>
      </c>
      <c r="C307" s="123">
        <v>-0.35</v>
      </c>
      <c r="D307" s="120">
        <v>512</v>
      </c>
      <c r="E307" s="118">
        <v>103.4792558923</v>
      </c>
      <c r="F307" s="123">
        <v>1.07</v>
      </c>
      <c r="G307" s="119">
        <v>126</v>
      </c>
      <c r="H307" s="118">
        <v>104.22614669639999</v>
      </c>
      <c r="I307" s="123">
        <v>-2.36</v>
      </c>
      <c r="J307" s="119">
        <v>241</v>
      </c>
      <c r="K307" s="118">
        <v>95.819422001899994</v>
      </c>
      <c r="L307" s="123">
        <v>-0.42</v>
      </c>
      <c r="M307" s="120">
        <v>145</v>
      </c>
      <c r="O307" s="111"/>
    </row>
    <row r="308" spans="1:15" ht="25.5" customHeight="1" x14ac:dyDescent="0.2">
      <c r="A308" s="86">
        <v>39845</v>
      </c>
      <c r="B308" s="40">
        <v>103.1703694293</v>
      </c>
      <c r="C308" s="121">
        <v>-0.4</v>
      </c>
      <c r="D308" s="18">
        <v>483</v>
      </c>
      <c r="E308" s="40">
        <v>101.1919310821</v>
      </c>
      <c r="F308" s="121">
        <v>-2.21</v>
      </c>
      <c r="G308" s="19">
        <v>125</v>
      </c>
      <c r="H308" s="40">
        <v>105.80975392880001</v>
      </c>
      <c r="I308" s="121">
        <v>1.52</v>
      </c>
      <c r="J308" s="19">
        <v>238</v>
      </c>
      <c r="K308" s="40">
        <v>99.861721087000006</v>
      </c>
      <c r="L308" s="121">
        <v>4.22</v>
      </c>
      <c r="M308" s="18">
        <v>120</v>
      </c>
      <c r="O308" s="111"/>
    </row>
    <row r="309" spans="1:15" ht="25.5" customHeight="1" x14ac:dyDescent="0.2">
      <c r="A309" s="86">
        <v>39873</v>
      </c>
      <c r="B309" s="40">
        <v>101.0009105494</v>
      </c>
      <c r="C309" s="121">
        <v>-2.1</v>
      </c>
      <c r="D309" s="18">
        <v>853</v>
      </c>
      <c r="E309" s="40">
        <v>97.640270807700006</v>
      </c>
      <c r="F309" s="121">
        <v>-3.51</v>
      </c>
      <c r="G309" s="19">
        <v>198</v>
      </c>
      <c r="H309" s="40">
        <v>105.2605105399</v>
      </c>
      <c r="I309" s="121">
        <v>-0.52</v>
      </c>
      <c r="J309" s="19">
        <v>386</v>
      </c>
      <c r="K309" s="40">
        <v>94.758287529100002</v>
      </c>
      <c r="L309" s="121">
        <v>-5.1100000000000003</v>
      </c>
      <c r="M309" s="18">
        <v>269</v>
      </c>
      <c r="O309" s="111"/>
    </row>
    <row r="310" spans="1:15" ht="25.5" customHeight="1" x14ac:dyDescent="0.2">
      <c r="A310" s="86">
        <v>39904</v>
      </c>
      <c r="B310" s="40">
        <v>98.223021453900003</v>
      </c>
      <c r="C310" s="121">
        <v>-2.75</v>
      </c>
      <c r="D310" s="18">
        <v>569</v>
      </c>
      <c r="E310" s="40">
        <v>98.625636888599999</v>
      </c>
      <c r="F310" s="121">
        <v>1.01</v>
      </c>
      <c r="G310" s="19">
        <v>147</v>
      </c>
      <c r="H310" s="40">
        <v>97.090558701399999</v>
      </c>
      <c r="I310" s="121">
        <v>-7.76</v>
      </c>
      <c r="J310" s="19">
        <v>245</v>
      </c>
      <c r="K310" s="40">
        <v>95.252060608899995</v>
      </c>
      <c r="L310" s="121">
        <v>0.52</v>
      </c>
      <c r="M310" s="18">
        <v>177</v>
      </c>
      <c r="O310" s="111"/>
    </row>
    <row r="311" spans="1:15" ht="25.5" customHeight="1" x14ac:dyDescent="0.2">
      <c r="A311" s="86">
        <v>39934</v>
      </c>
      <c r="B311" s="40">
        <v>99.194866227199995</v>
      </c>
      <c r="C311" s="121">
        <v>0.99</v>
      </c>
      <c r="D311" s="18">
        <v>527</v>
      </c>
      <c r="E311" s="40">
        <v>98.4853303549</v>
      </c>
      <c r="F311" s="121">
        <v>-0.14000000000000001</v>
      </c>
      <c r="G311" s="19">
        <v>135</v>
      </c>
      <c r="H311" s="40">
        <v>102.1417247495</v>
      </c>
      <c r="I311" s="121">
        <v>5.2</v>
      </c>
      <c r="J311" s="19">
        <v>256</v>
      </c>
      <c r="K311" s="40">
        <v>90.263101864899994</v>
      </c>
      <c r="L311" s="121">
        <v>-5.24</v>
      </c>
      <c r="M311" s="18">
        <v>136</v>
      </c>
      <c r="O311" s="111"/>
    </row>
    <row r="312" spans="1:15" ht="25.5" customHeight="1" x14ac:dyDescent="0.2">
      <c r="A312" s="86">
        <v>39965</v>
      </c>
      <c r="B312" s="40">
        <v>97.638729817799998</v>
      </c>
      <c r="C312" s="121">
        <v>-1.57</v>
      </c>
      <c r="D312" s="18">
        <v>721</v>
      </c>
      <c r="E312" s="40">
        <v>94.198053483899997</v>
      </c>
      <c r="F312" s="121">
        <v>-4.3499999999999996</v>
      </c>
      <c r="G312" s="19">
        <v>210</v>
      </c>
      <c r="H312" s="40">
        <v>101.42385671629999</v>
      </c>
      <c r="I312" s="121">
        <v>-0.7</v>
      </c>
      <c r="J312" s="19">
        <v>336</v>
      </c>
      <c r="K312" s="40">
        <v>92.0281753756</v>
      </c>
      <c r="L312" s="121">
        <v>1.96</v>
      </c>
      <c r="M312" s="18">
        <v>175</v>
      </c>
      <c r="O312" s="111"/>
    </row>
    <row r="313" spans="1:15" ht="25.5" customHeight="1" x14ac:dyDescent="0.2">
      <c r="A313" s="86">
        <v>39995</v>
      </c>
      <c r="B313" s="40">
        <v>101.8707510838</v>
      </c>
      <c r="C313" s="121">
        <v>4.33</v>
      </c>
      <c r="D313" s="18">
        <v>696</v>
      </c>
      <c r="E313" s="40">
        <v>106.0371421471</v>
      </c>
      <c r="F313" s="121">
        <v>12.57</v>
      </c>
      <c r="G313" s="19">
        <v>184</v>
      </c>
      <c r="H313" s="40">
        <v>103.19890489700001</v>
      </c>
      <c r="I313" s="121">
        <v>1.75</v>
      </c>
      <c r="J313" s="19">
        <v>305</v>
      </c>
      <c r="K313" s="40">
        <v>95.706629415199998</v>
      </c>
      <c r="L313" s="121">
        <v>4</v>
      </c>
      <c r="M313" s="18">
        <v>207</v>
      </c>
      <c r="O313" s="111"/>
    </row>
    <row r="314" spans="1:15" ht="25.5" customHeight="1" x14ac:dyDescent="0.2">
      <c r="A314" s="86">
        <v>40026</v>
      </c>
      <c r="B314" s="40">
        <v>98.445716124100002</v>
      </c>
      <c r="C314" s="121">
        <v>-3.36</v>
      </c>
      <c r="D314" s="18">
        <v>553</v>
      </c>
      <c r="E314" s="40">
        <v>95.372417913800007</v>
      </c>
      <c r="F314" s="121">
        <v>-10.06</v>
      </c>
      <c r="G314" s="19">
        <v>141</v>
      </c>
      <c r="H314" s="40">
        <v>102.04111046769999</v>
      </c>
      <c r="I314" s="121">
        <v>-1.1200000000000001</v>
      </c>
      <c r="J314" s="19">
        <v>268</v>
      </c>
      <c r="K314" s="40">
        <v>94.1495668397</v>
      </c>
      <c r="L314" s="121">
        <v>-1.63</v>
      </c>
      <c r="M314" s="18">
        <v>144</v>
      </c>
      <c r="O314" s="111"/>
    </row>
    <row r="315" spans="1:15" ht="25.5" customHeight="1" x14ac:dyDescent="0.2">
      <c r="A315" s="86">
        <v>40057</v>
      </c>
      <c r="B315" s="40">
        <v>101.3047681028</v>
      </c>
      <c r="C315" s="121">
        <v>2.9</v>
      </c>
      <c r="D315" s="18">
        <v>647</v>
      </c>
      <c r="E315" s="40">
        <v>102.9498404719</v>
      </c>
      <c r="F315" s="121">
        <v>7.95</v>
      </c>
      <c r="G315" s="19">
        <v>206</v>
      </c>
      <c r="H315" s="40">
        <v>102.9656136019</v>
      </c>
      <c r="I315" s="121">
        <v>0.91</v>
      </c>
      <c r="J315" s="19">
        <v>303</v>
      </c>
      <c r="K315" s="40">
        <v>100.0886798744</v>
      </c>
      <c r="L315" s="121">
        <v>6.31</v>
      </c>
      <c r="M315" s="18">
        <v>138</v>
      </c>
      <c r="O315" s="111"/>
    </row>
    <row r="316" spans="1:15" ht="25.5" customHeight="1" x14ac:dyDescent="0.2">
      <c r="A316" s="86">
        <v>40087</v>
      </c>
      <c r="B316" s="40">
        <v>100.0783426376</v>
      </c>
      <c r="C316" s="121">
        <v>-1.21</v>
      </c>
      <c r="D316" s="18">
        <v>595</v>
      </c>
      <c r="E316" s="40">
        <v>96.996225628299996</v>
      </c>
      <c r="F316" s="121">
        <v>-5.78</v>
      </c>
      <c r="G316" s="19">
        <v>159</v>
      </c>
      <c r="H316" s="40">
        <v>101.937909656</v>
      </c>
      <c r="I316" s="121">
        <v>-1</v>
      </c>
      <c r="J316" s="19">
        <v>271</v>
      </c>
      <c r="K316" s="40">
        <v>95.766851161000005</v>
      </c>
      <c r="L316" s="121">
        <v>-4.32</v>
      </c>
      <c r="M316" s="18">
        <v>165</v>
      </c>
      <c r="O316" s="111"/>
    </row>
    <row r="317" spans="1:15" ht="25.5" customHeight="1" x14ac:dyDescent="0.2">
      <c r="A317" s="86">
        <v>40118</v>
      </c>
      <c r="B317" s="40">
        <v>100.0968861188</v>
      </c>
      <c r="C317" s="121">
        <v>0.02</v>
      </c>
      <c r="D317" s="18">
        <v>669</v>
      </c>
      <c r="E317" s="40">
        <v>97.017280544100004</v>
      </c>
      <c r="F317" s="121">
        <v>0.02</v>
      </c>
      <c r="G317" s="19">
        <v>153</v>
      </c>
      <c r="H317" s="40">
        <v>102.51493207519999</v>
      </c>
      <c r="I317" s="121">
        <v>0.56999999999999995</v>
      </c>
      <c r="J317" s="19">
        <v>333</v>
      </c>
      <c r="K317" s="40">
        <v>94.814572805799997</v>
      </c>
      <c r="L317" s="121">
        <v>-0.99</v>
      </c>
      <c r="M317" s="18">
        <v>183</v>
      </c>
      <c r="O317" s="111"/>
    </row>
    <row r="318" spans="1:15" ht="25.5" customHeight="1" thickBot="1" x14ac:dyDescent="0.25">
      <c r="A318" s="87">
        <v>40148</v>
      </c>
      <c r="B318" s="42">
        <v>97.948020624099996</v>
      </c>
      <c r="C318" s="122">
        <v>-2.15</v>
      </c>
      <c r="D318" s="20">
        <v>679</v>
      </c>
      <c r="E318" s="42">
        <v>96.0891889193</v>
      </c>
      <c r="F318" s="122">
        <v>-0.96</v>
      </c>
      <c r="G318" s="21">
        <v>212</v>
      </c>
      <c r="H318" s="42">
        <v>99.774990051399996</v>
      </c>
      <c r="I318" s="122">
        <v>-2.67</v>
      </c>
      <c r="J318" s="21">
        <v>299</v>
      </c>
      <c r="K318" s="42">
        <v>93.881260904100003</v>
      </c>
      <c r="L318" s="122">
        <v>-0.98</v>
      </c>
      <c r="M318" s="20">
        <v>168</v>
      </c>
      <c r="O318" s="111"/>
    </row>
    <row r="319" spans="1:15" ht="25.5" customHeight="1" x14ac:dyDescent="0.2">
      <c r="A319" s="86">
        <v>40179</v>
      </c>
      <c r="B319" s="118">
        <v>99.147526760600002</v>
      </c>
      <c r="C319" s="123">
        <v>1.22</v>
      </c>
      <c r="D319" s="120">
        <v>524</v>
      </c>
      <c r="E319" s="118">
        <v>100.3180610058</v>
      </c>
      <c r="F319" s="123">
        <v>4.4000000000000004</v>
      </c>
      <c r="G319" s="119">
        <v>154</v>
      </c>
      <c r="H319" s="118">
        <v>97.808274359400002</v>
      </c>
      <c r="I319" s="123">
        <v>-1.97</v>
      </c>
      <c r="J319" s="119">
        <v>208</v>
      </c>
      <c r="K319" s="118">
        <v>97.374441482700007</v>
      </c>
      <c r="L319" s="123">
        <v>3.72</v>
      </c>
      <c r="M319" s="120">
        <v>162</v>
      </c>
      <c r="O319" s="111"/>
    </row>
    <row r="320" spans="1:15" ht="25.5" customHeight="1" x14ac:dyDescent="0.2">
      <c r="A320" s="86">
        <v>40210</v>
      </c>
      <c r="B320" s="40">
        <v>99.979144470500003</v>
      </c>
      <c r="C320" s="121">
        <v>0.84</v>
      </c>
      <c r="D320" s="18">
        <v>581</v>
      </c>
      <c r="E320" s="40">
        <v>99.702826658800006</v>
      </c>
      <c r="F320" s="121">
        <v>-0.61</v>
      </c>
      <c r="G320" s="19">
        <v>145</v>
      </c>
      <c r="H320" s="40">
        <v>100.9563417837</v>
      </c>
      <c r="I320" s="121">
        <v>3.22</v>
      </c>
      <c r="J320" s="19">
        <v>282</v>
      </c>
      <c r="K320" s="40">
        <v>99.032787778900001</v>
      </c>
      <c r="L320" s="121">
        <v>1.7</v>
      </c>
      <c r="M320" s="18">
        <v>154</v>
      </c>
      <c r="O320" s="111"/>
    </row>
    <row r="321" spans="1:15" ht="25.5" customHeight="1" x14ac:dyDescent="0.2">
      <c r="A321" s="86">
        <v>40238</v>
      </c>
      <c r="B321" s="40">
        <v>100.0798115562</v>
      </c>
      <c r="C321" s="121">
        <v>0.1</v>
      </c>
      <c r="D321" s="18">
        <v>979</v>
      </c>
      <c r="E321" s="40">
        <v>102.7052820186</v>
      </c>
      <c r="F321" s="121">
        <v>3.01</v>
      </c>
      <c r="G321" s="19">
        <v>220</v>
      </c>
      <c r="H321" s="40">
        <v>100.1299100131</v>
      </c>
      <c r="I321" s="121">
        <v>-0.82</v>
      </c>
      <c r="J321" s="19">
        <v>474</v>
      </c>
      <c r="K321" s="40">
        <v>98.521835180899998</v>
      </c>
      <c r="L321" s="121">
        <v>-0.52</v>
      </c>
      <c r="M321" s="18">
        <v>285</v>
      </c>
      <c r="O321" s="111"/>
    </row>
    <row r="322" spans="1:15" ht="25.5" customHeight="1" x14ac:dyDescent="0.2">
      <c r="A322" s="86">
        <v>40269</v>
      </c>
      <c r="B322" s="40">
        <v>103.57379410830001</v>
      </c>
      <c r="C322" s="121">
        <v>3.49</v>
      </c>
      <c r="D322" s="18">
        <v>773</v>
      </c>
      <c r="E322" s="40">
        <v>103.8694420521</v>
      </c>
      <c r="F322" s="121">
        <v>1.1299999999999999</v>
      </c>
      <c r="G322" s="19">
        <v>210</v>
      </c>
      <c r="H322" s="40">
        <v>103.2584853538</v>
      </c>
      <c r="I322" s="121">
        <v>3.12</v>
      </c>
      <c r="J322" s="19">
        <v>330</v>
      </c>
      <c r="K322" s="40">
        <v>98.105773402099999</v>
      </c>
      <c r="L322" s="121">
        <v>-0.42</v>
      </c>
      <c r="M322" s="18">
        <v>233</v>
      </c>
      <c r="O322" s="111"/>
    </row>
    <row r="323" spans="1:15" ht="25.5" customHeight="1" x14ac:dyDescent="0.2">
      <c r="A323" s="86">
        <v>40299</v>
      </c>
      <c r="B323" s="40">
        <v>100.8152125714</v>
      </c>
      <c r="C323" s="121">
        <v>-2.66</v>
      </c>
      <c r="D323" s="18">
        <v>598</v>
      </c>
      <c r="E323" s="40">
        <v>99.663874966500003</v>
      </c>
      <c r="F323" s="121">
        <v>-4.05</v>
      </c>
      <c r="G323" s="19">
        <v>186</v>
      </c>
      <c r="H323" s="40">
        <v>101.6904132172</v>
      </c>
      <c r="I323" s="121">
        <v>-1.52</v>
      </c>
      <c r="J323" s="19">
        <v>246</v>
      </c>
      <c r="K323" s="40">
        <v>99.603534895099997</v>
      </c>
      <c r="L323" s="121">
        <v>1.53</v>
      </c>
      <c r="M323" s="18">
        <v>166</v>
      </c>
      <c r="O323" s="111"/>
    </row>
    <row r="324" spans="1:15" ht="25.5" customHeight="1" x14ac:dyDescent="0.2">
      <c r="A324" s="86">
        <v>40330</v>
      </c>
      <c r="B324" s="40">
        <v>101.9503168457</v>
      </c>
      <c r="C324" s="121">
        <v>1.1299999999999999</v>
      </c>
      <c r="D324" s="18">
        <v>636</v>
      </c>
      <c r="E324" s="40">
        <v>102.716072755</v>
      </c>
      <c r="F324" s="121">
        <v>3.06</v>
      </c>
      <c r="G324" s="19">
        <v>231</v>
      </c>
      <c r="H324" s="40">
        <v>102.0962138524</v>
      </c>
      <c r="I324" s="121">
        <v>0.4</v>
      </c>
      <c r="J324" s="19">
        <v>262</v>
      </c>
      <c r="K324" s="40">
        <v>99.204663955599997</v>
      </c>
      <c r="L324" s="121">
        <v>-0.4</v>
      </c>
      <c r="M324" s="18">
        <v>143</v>
      </c>
      <c r="O324" s="111"/>
    </row>
    <row r="325" spans="1:15" ht="25.5" customHeight="1" x14ac:dyDescent="0.2">
      <c r="A325" s="86">
        <v>40360</v>
      </c>
      <c r="B325" s="40">
        <v>97.272372353500003</v>
      </c>
      <c r="C325" s="121">
        <v>-4.59</v>
      </c>
      <c r="D325" s="18">
        <v>822</v>
      </c>
      <c r="E325" s="40">
        <v>98.506095477299993</v>
      </c>
      <c r="F325" s="121">
        <v>-4.0999999999999996</v>
      </c>
      <c r="G325" s="19">
        <v>239</v>
      </c>
      <c r="H325" s="40">
        <v>97.135083138100001</v>
      </c>
      <c r="I325" s="121">
        <v>-4.8600000000000003</v>
      </c>
      <c r="J325" s="19">
        <v>365</v>
      </c>
      <c r="K325" s="40">
        <v>98.595735572199999</v>
      </c>
      <c r="L325" s="121">
        <v>-0.61</v>
      </c>
      <c r="M325" s="18">
        <v>218</v>
      </c>
      <c r="O325" s="111"/>
    </row>
    <row r="326" spans="1:15" ht="25.5" customHeight="1" x14ac:dyDescent="0.2">
      <c r="A326" s="86">
        <v>40391</v>
      </c>
      <c r="B326" s="40">
        <v>99.281030971199996</v>
      </c>
      <c r="C326" s="121">
        <v>2.06</v>
      </c>
      <c r="D326" s="18">
        <v>683</v>
      </c>
      <c r="E326" s="40">
        <v>97.393383576800005</v>
      </c>
      <c r="F326" s="121">
        <v>-1.1299999999999999</v>
      </c>
      <c r="G326" s="19">
        <v>208</v>
      </c>
      <c r="H326" s="40">
        <v>100.3120017153</v>
      </c>
      <c r="I326" s="121">
        <v>3.27</v>
      </c>
      <c r="J326" s="19">
        <v>309</v>
      </c>
      <c r="K326" s="40">
        <v>100.9273396328</v>
      </c>
      <c r="L326" s="121">
        <v>2.36</v>
      </c>
      <c r="M326" s="18">
        <v>166</v>
      </c>
      <c r="O326" s="111"/>
    </row>
    <row r="327" spans="1:15" ht="25.5" customHeight="1" x14ac:dyDescent="0.2">
      <c r="A327" s="86">
        <v>40422</v>
      </c>
      <c r="B327" s="40">
        <v>97.045576841699997</v>
      </c>
      <c r="C327" s="121">
        <v>-2.25</v>
      </c>
      <c r="D327" s="18">
        <v>718</v>
      </c>
      <c r="E327" s="40">
        <v>96.251033484900006</v>
      </c>
      <c r="F327" s="121">
        <v>-1.17</v>
      </c>
      <c r="G327" s="19">
        <v>202</v>
      </c>
      <c r="H327" s="40">
        <v>98.0658330949</v>
      </c>
      <c r="I327" s="121">
        <v>-2.2400000000000002</v>
      </c>
      <c r="J327" s="19">
        <v>335</v>
      </c>
      <c r="K327" s="40">
        <v>100.41105449520001</v>
      </c>
      <c r="L327" s="121">
        <v>-0.51</v>
      </c>
      <c r="M327" s="18">
        <v>181</v>
      </c>
      <c r="O327" s="111"/>
    </row>
    <row r="328" spans="1:15" ht="25.5" customHeight="1" x14ac:dyDescent="0.2">
      <c r="A328" s="86">
        <v>40452</v>
      </c>
      <c r="B328" s="40">
        <v>99.312751372500003</v>
      </c>
      <c r="C328" s="121">
        <v>2.34</v>
      </c>
      <c r="D328" s="18">
        <v>727</v>
      </c>
      <c r="E328" s="40">
        <v>96.6017894039</v>
      </c>
      <c r="F328" s="121">
        <v>0.36</v>
      </c>
      <c r="G328" s="19">
        <v>234</v>
      </c>
      <c r="H328" s="40">
        <v>99.250700086699993</v>
      </c>
      <c r="I328" s="121">
        <v>1.21</v>
      </c>
      <c r="J328" s="19">
        <v>314</v>
      </c>
      <c r="K328" s="40">
        <v>101.89851176010001</v>
      </c>
      <c r="L328" s="121">
        <v>1.48</v>
      </c>
      <c r="M328" s="18">
        <v>179</v>
      </c>
      <c r="O328" s="111"/>
    </row>
    <row r="329" spans="1:15" ht="25.5" customHeight="1" x14ac:dyDescent="0.2">
      <c r="A329" s="86">
        <v>40483</v>
      </c>
      <c r="B329" s="40">
        <v>100.5038476629</v>
      </c>
      <c r="C329" s="121">
        <v>1.2</v>
      </c>
      <c r="D329" s="18">
        <v>767</v>
      </c>
      <c r="E329" s="40">
        <v>101.629799585</v>
      </c>
      <c r="F329" s="121">
        <v>5.2</v>
      </c>
      <c r="G329" s="19">
        <v>213</v>
      </c>
      <c r="H329" s="40">
        <v>98.635121401800006</v>
      </c>
      <c r="I329" s="121">
        <v>-0.62</v>
      </c>
      <c r="J329" s="19">
        <v>357</v>
      </c>
      <c r="K329" s="40">
        <v>103.6136454395</v>
      </c>
      <c r="L329" s="121">
        <v>1.68</v>
      </c>
      <c r="M329" s="18">
        <v>197</v>
      </c>
      <c r="O329" s="111"/>
    </row>
    <row r="330" spans="1:15" ht="25.5" customHeight="1" thickBot="1" x14ac:dyDescent="0.25">
      <c r="A330" s="87">
        <v>40513</v>
      </c>
      <c r="B330" s="42">
        <v>100.9385263449</v>
      </c>
      <c r="C330" s="122">
        <v>0.43</v>
      </c>
      <c r="D330" s="20">
        <v>848</v>
      </c>
      <c r="E330" s="42">
        <v>100.4552711673</v>
      </c>
      <c r="F330" s="122">
        <v>-1.1599999999999999</v>
      </c>
      <c r="G330" s="21">
        <v>291</v>
      </c>
      <c r="H330" s="42">
        <v>100.5373449694</v>
      </c>
      <c r="I330" s="122">
        <v>1.93</v>
      </c>
      <c r="J330" s="21">
        <v>362</v>
      </c>
      <c r="K330" s="42">
        <v>103.02851957999999</v>
      </c>
      <c r="L330" s="122">
        <v>-0.56000000000000005</v>
      </c>
      <c r="M330" s="20">
        <v>195</v>
      </c>
      <c r="O330" s="111"/>
    </row>
    <row r="331" spans="1:15" ht="25.5" customHeight="1" x14ac:dyDescent="0.2">
      <c r="A331" s="86">
        <v>40544</v>
      </c>
      <c r="B331" s="118">
        <v>102.6371420466</v>
      </c>
      <c r="C331" s="123">
        <v>1.68</v>
      </c>
      <c r="D331" s="120">
        <v>581</v>
      </c>
      <c r="E331" s="118">
        <v>100.5503998116</v>
      </c>
      <c r="F331" s="123">
        <v>0.09</v>
      </c>
      <c r="G331" s="119">
        <v>191</v>
      </c>
      <c r="H331" s="118">
        <v>101.92161298569999</v>
      </c>
      <c r="I331" s="123">
        <v>1.38</v>
      </c>
      <c r="J331" s="119">
        <v>233</v>
      </c>
      <c r="K331" s="118">
        <v>105.2653769655</v>
      </c>
      <c r="L331" s="123">
        <v>2.17</v>
      </c>
      <c r="M331" s="120">
        <v>157</v>
      </c>
      <c r="O331" s="111"/>
    </row>
    <row r="332" spans="1:15" ht="25.5" customHeight="1" x14ac:dyDescent="0.2">
      <c r="A332" s="86">
        <v>40575</v>
      </c>
      <c r="B332" s="40">
        <v>95.718666780700005</v>
      </c>
      <c r="C332" s="121">
        <v>-6.74</v>
      </c>
      <c r="D332" s="18">
        <v>585</v>
      </c>
      <c r="E332" s="40">
        <v>95.035240219000002</v>
      </c>
      <c r="F332" s="121">
        <v>-5.48</v>
      </c>
      <c r="G332" s="19">
        <v>156</v>
      </c>
      <c r="H332" s="40">
        <v>95.038693360600007</v>
      </c>
      <c r="I332" s="121">
        <v>-6.75</v>
      </c>
      <c r="J332" s="19">
        <v>269</v>
      </c>
      <c r="K332" s="40">
        <v>100.7744730284</v>
      </c>
      <c r="L332" s="121">
        <v>-4.2699999999999996</v>
      </c>
      <c r="M332" s="18">
        <v>160</v>
      </c>
      <c r="O332" s="111"/>
    </row>
    <row r="333" spans="1:15" ht="25.5" customHeight="1" x14ac:dyDescent="0.2">
      <c r="A333" s="86">
        <v>40603</v>
      </c>
      <c r="B333" s="40">
        <v>97.278055307700001</v>
      </c>
      <c r="C333" s="121">
        <v>1.63</v>
      </c>
      <c r="D333" s="18">
        <v>918</v>
      </c>
      <c r="E333" s="40">
        <v>93.575602681999996</v>
      </c>
      <c r="F333" s="121">
        <v>-1.54</v>
      </c>
      <c r="G333" s="19">
        <v>243</v>
      </c>
      <c r="H333" s="40">
        <v>99.074164408000001</v>
      </c>
      <c r="I333" s="121">
        <v>4.25</v>
      </c>
      <c r="J333" s="19">
        <v>410</v>
      </c>
      <c r="K333" s="40">
        <v>100.331064742</v>
      </c>
      <c r="L333" s="121">
        <v>-0.44</v>
      </c>
      <c r="M333" s="18">
        <v>265</v>
      </c>
      <c r="O333" s="111"/>
    </row>
    <row r="334" spans="1:15" ht="25.5" customHeight="1" x14ac:dyDescent="0.2">
      <c r="A334" s="86">
        <v>40634</v>
      </c>
      <c r="B334" s="40">
        <v>98.974154004200003</v>
      </c>
      <c r="C334" s="121">
        <v>1.74</v>
      </c>
      <c r="D334" s="18">
        <v>638</v>
      </c>
      <c r="E334" s="40">
        <v>93.800782630200004</v>
      </c>
      <c r="F334" s="121">
        <v>0.24</v>
      </c>
      <c r="G334" s="19">
        <v>179</v>
      </c>
      <c r="H334" s="40">
        <v>99.330621105800006</v>
      </c>
      <c r="I334" s="121">
        <v>0.26</v>
      </c>
      <c r="J334" s="19">
        <v>295</v>
      </c>
      <c r="K334" s="40">
        <v>100.0697871063</v>
      </c>
      <c r="L334" s="121">
        <v>-0.26</v>
      </c>
      <c r="M334" s="18">
        <v>164</v>
      </c>
      <c r="O334" s="111"/>
    </row>
    <row r="335" spans="1:15" ht="25.5" customHeight="1" x14ac:dyDescent="0.2">
      <c r="A335" s="86">
        <v>40664</v>
      </c>
      <c r="B335" s="40">
        <v>98.920249379099999</v>
      </c>
      <c r="C335" s="121">
        <v>-0.05</v>
      </c>
      <c r="D335" s="18">
        <v>649</v>
      </c>
      <c r="E335" s="40">
        <v>98.115424425900002</v>
      </c>
      <c r="F335" s="121">
        <v>4.5999999999999996</v>
      </c>
      <c r="G335" s="19">
        <v>210</v>
      </c>
      <c r="H335" s="40">
        <v>97.586015051199993</v>
      </c>
      <c r="I335" s="121">
        <v>-1.76</v>
      </c>
      <c r="J335" s="19">
        <v>284</v>
      </c>
      <c r="K335" s="40">
        <v>103.82418976229999</v>
      </c>
      <c r="L335" s="121">
        <v>3.75</v>
      </c>
      <c r="M335" s="18">
        <v>155</v>
      </c>
      <c r="O335" s="111"/>
    </row>
    <row r="336" spans="1:15" ht="25.5" customHeight="1" x14ac:dyDescent="0.2">
      <c r="A336" s="86">
        <v>40695</v>
      </c>
      <c r="B336" s="40">
        <v>98.905000479799995</v>
      </c>
      <c r="C336" s="121">
        <v>-0.02</v>
      </c>
      <c r="D336" s="18">
        <v>788</v>
      </c>
      <c r="E336" s="40">
        <v>95.128217657299999</v>
      </c>
      <c r="F336" s="121">
        <v>-3.04</v>
      </c>
      <c r="G336" s="19">
        <v>233</v>
      </c>
      <c r="H336" s="40">
        <v>98.915178270799998</v>
      </c>
      <c r="I336" s="121">
        <v>1.36</v>
      </c>
      <c r="J336" s="19">
        <v>379</v>
      </c>
      <c r="K336" s="40">
        <v>105.5417283243</v>
      </c>
      <c r="L336" s="121">
        <v>1.65</v>
      </c>
      <c r="M336" s="18">
        <v>176</v>
      </c>
      <c r="O336" s="111"/>
    </row>
    <row r="337" spans="1:15" ht="25.5" customHeight="1" x14ac:dyDescent="0.2">
      <c r="A337" s="86">
        <v>40725</v>
      </c>
      <c r="B337" s="40">
        <v>98.567763408100006</v>
      </c>
      <c r="C337" s="121">
        <v>-0.34</v>
      </c>
      <c r="D337" s="18">
        <v>717</v>
      </c>
      <c r="E337" s="40">
        <v>94.674846416899996</v>
      </c>
      <c r="F337" s="121">
        <v>-0.48</v>
      </c>
      <c r="G337" s="19">
        <v>231</v>
      </c>
      <c r="H337" s="40">
        <v>100.61318969600001</v>
      </c>
      <c r="I337" s="121">
        <v>1.72</v>
      </c>
      <c r="J337" s="19">
        <v>297</v>
      </c>
      <c r="K337" s="40">
        <v>103.0410171452</v>
      </c>
      <c r="L337" s="121">
        <v>-2.37</v>
      </c>
      <c r="M337" s="18">
        <v>189</v>
      </c>
      <c r="O337" s="111"/>
    </row>
    <row r="338" spans="1:15" ht="25.5" customHeight="1" x14ac:dyDescent="0.2">
      <c r="A338" s="86">
        <v>40756</v>
      </c>
      <c r="B338" s="40">
        <v>97.812405551400005</v>
      </c>
      <c r="C338" s="121">
        <v>-0.77</v>
      </c>
      <c r="D338" s="18">
        <v>763</v>
      </c>
      <c r="E338" s="40">
        <v>98.027900947000006</v>
      </c>
      <c r="F338" s="121">
        <v>3.54</v>
      </c>
      <c r="G338" s="19">
        <v>190</v>
      </c>
      <c r="H338" s="40">
        <v>96.588377583899998</v>
      </c>
      <c r="I338" s="121">
        <v>-4</v>
      </c>
      <c r="J338" s="19">
        <v>387</v>
      </c>
      <c r="K338" s="40">
        <v>103.0607595379</v>
      </c>
      <c r="L338" s="121">
        <v>0.02</v>
      </c>
      <c r="M338" s="18">
        <v>186</v>
      </c>
      <c r="O338" s="111"/>
    </row>
    <row r="339" spans="1:15" ht="25.5" customHeight="1" x14ac:dyDescent="0.2">
      <c r="A339" s="86">
        <v>40787</v>
      </c>
      <c r="B339" s="40">
        <v>99.903224564200002</v>
      </c>
      <c r="C339" s="121">
        <v>2.14</v>
      </c>
      <c r="D339" s="18">
        <v>799</v>
      </c>
      <c r="E339" s="40">
        <v>98.3994286402</v>
      </c>
      <c r="F339" s="121">
        <v>0.38</v>
      </c>
      <c r="G339" s="19">
        <v>260</v>
      </c>
      <c r="H339" s="40">
        <v>100.42327728950001</v>
      </c>
      <c r="I339" s="121">
        <v>3.97</v>
      </c>
      <c r="J339" s="19">
        <v>378</v>
      </c>
      <c r="K339" s="40">
        <v>105.5015874108</v>
      </c>
      <c r="L339" s="121">
        <v>2.37</v>
      </c>
      <c r="M339" s="18">
        <v>161</v>
      </c>
      <c r="O339" s="111"/>
    </row>
    <row r="340" spans="1:15" ht="25.5" customHeight="1" x14ac:dyDescent="0.2">
      <c r="A340" s="86">
        <v>40817</v>
      </c>
      <c r="B340" s="40">
        <v>96.694344556900006</v>
      </c>
      <c r="C340" s="121">
        <v>-3.21</v>
      </c>
      <c r="D340" s="18">
        <v>671</v>
      </c>
      <c r="E340" s="40">
        <v>91.710211397500004</v>
      </c>
      <c r="F340" s="121">
        <v>-6.8</v>
      </c>
      <c r="G340" s="19">
        <v>205</v>
      </c>
      <c r="H340" s="40">
        <v>96.379786090600007</v>
      </c>
      <c r="I340" s="121">
        <v>-4.03</v>
      </c>
      <c r="J340" s="19">
        <v>319</v>
      </c>
      <c r="K340" s="40">
        <v>104.75745601760001</v>
      </c>
      <c r="L340" s="121">
        <v>-0.71</v>
      </c>
      <c r="M340" s="18">
        <v>147</v>
      </c>
      <c r="O340" s="111"/>
    </row>
    <row r="341" spans="1:15" ht="25.5" customHeight="1" x14ac:dyDescent="0.2">
      <c r="A341" s="86">
        <v>40848</v>
      </c>
      <c r="B341" s="40">
        <v>98.094007543700002</v>
      </c>
      <c r="C341" s="121">
        <v>1.45</v>
      </c>
      <c r="D341" s="18">
        <v>751</v>
      </c>
      <c r="E341" s="40">
        <v>94.944772123199996</v>
      </c>
      <c r="F341" s="121">
        <v>3.53</v>
      </c>
      <c r="G341" s="19">
        <v>212</v>
      </c>
      <c r="H341" s="40">
        <v>98.047922206199999</v>
      </c>
      <c r="I341" s="121">
        <v>1.73</v>
      </c>
      <c r="J341" s="19">
        <v>370</v>
      </c>
      <c r="K341" s="40">
        <v>104.1331749549</v>
      </c>
      <c r="L341" s="121">
        <v>-0.6</v>
      </c>
      <c r="M341" s="18">
        <v>169</v>
      </c>
      <c r="O341" s="111"/>
    </row>
    <row r="342" spans="1:15" ht="25.5" customHeight="1" thickBot="1" x14ac:dyDescent="0.25">
      <c r="A342" s="87">
        <v>40878</v>
      </c>
      <c r="B342" s="42">
        <v>95.469148140100003</v>
      </c>
      <c r="C342" s="122">
        <v>-2.68</v>
      </c>
      <c r="D342" s="20">
        <v>865</v>
      </c>
      <c r="E342" s="42">
        <v>87.790376731600006</v>
      </c>
      <c r="F342" s="122">
        <v>-7.54</v>
      </c>
      <c r="G342" s="21">
        <v>243</v>
      </c>
      <c r="H342" s="42">
        <v>96.449668539300006</v>
      </c>
      <c r="I342" s="122">
        <v>-1.63</v>
      </c>
      <c r="J342" s="21">
        <v>428</v>
      </c>
      <c r="K342" s="42">
        <v>105.60936263240001</v>
      </c>
      <c r="L342" s="122">
        <v>1.42</v>
      </c>
      <c r="M342" s="20">
        <v>194</v>
      </c>
      <c r="O342" s="111"/>
    </row>
    <row r="343" spans="1:15" ht="25.5" customHeight="1" x14ac:dyDescent="0.2">
      <c r="A343" s="86">
        <v>40909</v>
      </c>
      <c r="B343" s="118">
        <v>97.247305558999997</v>
      </c>
      <c r="C343" s="123">
        <v>1.86</v>
      </c>
      <c r="D343" s="120">
        <v>533</v>
      </c>
      <c r="E343" s="118">
        <v>93.155759252899998</v>
      </c>
      <c r="F343" s="123">
        <v>6.11</v>
      </c>
      <c r="G343" s="119">
        <v>172</v>
      </c>
      <c r="H343" s="118">
        <v>98.475118782699994</v>
      </c>
      <c r="I343" s="123">
        <v>2.1</v>
      </c>
      <c r="J343" s="119">
        <v>230</v>
      </c>
      <c r="K343" s="118">
        <v>98.645193267899998</v>
      </c>
      <c r="L343" s="123">
        <v>-6.59</v>
      </c>
      <c r="M343" s="120">
        <v>131</v>
      </c>
      <c r="O343" s="111"/>
    </row>
    <row r="344" spans="1:15" ht="25.5" customHeight="1" x14ac:dyDescent="0.2">
      <c r="A344" s="86">
        <v>40940</v>
      </c>
      <c r="B344" s="40">
        <v>97.689284766599997</v>
      </c>
      <c r="C344" s="121">
        <v>0.45</v>
      </c>
      <c r="D344" s="18">
        <v>681</v>
      </c>
      <c r="E344" s="40">
        <v>97.781707933000007</v>
      </c>
      <c r="F344" s="121">
        <v>4.97</v>
      </c>
      <c r="G344" s="19">
        <v>180</v>
      </c>
      <c r="H344" s="40">
        <v>95.996939499500002</v>
      </c>
      <c r="I344" s="121">
        <v>-2.52</v>
      </c>
      <c r="J344" s="19">
        <v>332</v>
      </c>
      <c r="K344" s="40">
        <v>104.3959139665</v>
      </c>
      <c r="L344" s="121">
        <v>5.83</v>
      </c>
      <c r="M344" s="18">
        <v>169</v>
      </c>
      <c r="O344" s="111"/>
    </row>
    <row r="345" spans="1:15" ht="25.5" customHeight="1" x14ac:dyDescent="0.2">
      <c r="A345" s="86">
        <v>40969</v>
      </c>
      <c r="B345" s="40">
        <v>97.917292313499999</v>
      </c>
      <c r="C345" s="121">
        <v>0.23</v>
      </c>
      <c r="D345" s="18">
        <v>1031</v>
      </c>
      <c r="E345" s="40">
        <v>100.6122900933</v>
      </c>
      <c r="F345" s="121">
        <v>2.89</v>
      </c>
      <c r="G345" s="19">
        <v>268</v>
      </c>
      <c r="H345" s="40">
        <v>97.696154948399993</v>
      </c>
      <c r="I345" s="121">
        <v>1.77</v>
      </c>
      <c r="J345" s="19">
        <v>538</v>
      </c>
      <c r="K345" s="40">
        <v>98.521866908299998</v>
      </c>
      <c r="L345" s="121">
        <v>-5.63</v>
      </c>
      <c r="M345" s="18">
        <v>225</v>
      </c>
      <c r="O345" s="111"/>
    </row>
    <row r="346" spans="1:15" ht="25.5" customHeight="1" x14ac:dyDescent="0.2">
      <c r="A346" s="86">
        <v>41000</v>
      </c>
      <c r="B346" s="40">
        <v>97.289297927700005</v>
      </c>
      <c r="C346" s="121">
        <v>-0.64</v>
      </c>
      <c r="D346" s="18">
        <v>688</v>
      </c>
      <c r="E346" s="40">
        <v>95.830760470200005</v>
      </c>
      <c r="F346" s="121">
        <v>-4.75</v>
      </c>
      <c r="G346" s="19">
        <v>171</v>
      </c>
      <c r="H346" s="40">
        <v>94.727157578999993</v>
      </c>
      <c r="I346" s="121">
        <v>-3.04</v>
      </c>
      <c r="J346" s="19">
        <v>351</v>
      </c>
      <c r="K346" s="40">
        <v>103.39141157909999</v>
      </c>
      <c r="L346" s="121">
        <v>4.9400000000000004</v>
      </c>
      <c r="M346" s="18">
        <v>166</v>
      </c>
      <c r="O346" s="111"/>
    </row>
    <row r="347" spans="1:15" ht="25.5" customHeight="1" x14ac:dyDescent="0.2">
      <c r="A347" s="86">
        <v>41030</v>
      </c>
      <c r="B347" s="40">
        <v>96.953756375799998</v>
      </c>
      <c r="C347" s="121">
        <v>-0.34</v>
      </c>
      <c r="D347" s="18">
        <v>713</v>
      </c>
      <c r="E347" s="40">
        <v>90.729065491399993</v>
      </c>
      <c r="F347" s="121">
        <v>-5.32</v>
      </c>
      <c r="G347" s="19">
        <v>217</v>
      </c>
      <c r="H347" s="40">
        <v>98.647122219500005</v>
      </c>
      <c r="I347" s="121">
        <v>4.1399999999999997</v>
      </c>
      <c r="J347" s="19">
        <v>339</v>
      </c>
      <c r="K347" s="40">
        <v>101.7423064003</v>
      </c>
      <c r="L347" s="121">
        <v>-1.6</v>
      </c>
      <c r="M347" s="18">
        <v>157</v>
      </c>
      <c r="O347" s="111"/>
    </row>
    <row r="348" spans="1:15" ht="25.5" customHeight="1" x14ac:dyDescent="0.2">
      <c r="A348" s="86">
        <v>41061</v>
      </c>
      <c r="B348" s="40">
        <v>98.4410859109</v>
      </c>
      <c r="C348" s="121">
        <v>1.53</v>
      </c>
      <c r="D348" s="18">
        <v>793</v>
      </c>
      <c r="E348" s="40">
        <v>100.6227419785</v>
      </c>
      <c r="F348" s="121">
        <v>10.9</v>
      </c>
      <c r="G348" s="19">
        <v>231</v>
      </c>
      <c r="H348" s="40">
        <v>96.481021728200005</v>
      </c>
      <c r="I348" s="121">
        <v>-2.2000000000000002</v>
      </c>
      <c r="J348" s="19">
        <v>388</v>
      </c>
      <c r="K348" s="40">
        <v>101.2048253513</v>
      </c>
      <c r="L348" s="121">
        <v>-0.53</v>
      </c>
      <c r="M348" s="18">
        <v>174</v>
      </c>
      <c r="O348" s="111"/>
    </row>
    <row r="349" spans="1:15" ht="25.5" customHeight="1" x14ac:dyDescent="0.2">
      <c r="A349" s="86">
        <v>41091</v>
      </c>
      <c r="B349" s="40">
        <v>96.492796996699994</v>
      </c>
      <c r="C349" s="121">
        <v>-1.98</v>
      </c>
      <c r="D349" s="18">
        <v>839</v>
      </c>
      <c r="E349" s="40">
        <v>97.692161865100005</v>
      </c>
      <c r="F349" s="121">
        <v>-2.91</v>
      </c>
      <c r="G349" s="19">
        <v>253</v>
      </c>
      <c r="H349" s="40">
        <v>95.969424613800001</v>
      </c>
      <c r="I349" s="121">
        <v>-0.53</v>
      </c>
      <c r="J349" s="19">
        <v>390</v>
      </c>
      <c r="K349" s="40">
        <v>99.790357653300006</v>
      </c>
      <c r="L349" s="121">
        <v>-1.4</v>
      </c>
      <c r="M349" s="18">
        <v>196</v>
      </c>
      <c r="O349" s="111"/>
    </row>
    <row r="350" spans="1:15" ht="25.5" customHeight="1" x14ac:dyDescent="0.2">
      <c r="A350" s="86">
        <v>41122</v>
      </c>
      <c r="B350" s="40">
        <v>95.046972835899993</v>
      </c>
      <c r="C350" s="121">
        <v>-1.5</v>
      </c>
      <c r="D350" s="18">
        <v>794</v>
      </c>
      <c r="E350" s="40">
        <v>90.422068448299996</v>
      </c>
      <c r="F350" s="121">
        <v>-7.44</v>
      </c>
      <c r="G350" s="19">
        <v>241</v>
      </c>
      <c r="H350" s="40">
        <v>96.098299557000004</v>
      </c>
      <c r="I350" s="121">
        <v>0.13</v>
      </c>
      <c r="J350" s="19">
        <v>401</v>
      </c>
      <c r="K350" s="40">
        <v>100.067127793</v>
      </c>
      <c r="L350" s="121">
        <v>0.28000000000000003</v>
      </c>
      <c r="M350" s="18">
        <v>152</v>
      </c>
      <c r="O350" s="111"/>
    </row>
    <row r="351" spans="1:15" ht="25.5" customHeight="1" x14ac:dyDescent="0.2">
      <c r="A351" s="86">
        <v>41153</v>
      </c>
      <c r="B351" s="40">
        <v>96.0460406519</v>
      </c>
      <c r="C351" s="121">
        <v>1.05</v>
      </c>
      <c r="D351" s="18">
        <v>744</v>
      </c>
      <c r="E351" s="40">
        <v>97.683275533100002</v>
      </c>
      <c r="F351" s="121">
        <v>8.0299999999999994</v>
      </c>
      <c r="G351" s="19">
        <v>247</v>
      </c>
      <c r="H351" s="40">
        <v>94.361175363200005</v>
      </c>
      <c r="I351" s="121">
        <v>-1.81</v>
      </c>
      <c r="J351" s="19">
        <v>353</v>
      </c>
      <c r="K351" s="40">
        <v>101.137074618</v>
      </c>
      <c r="L351" s="121">
        <v>1.07</v>
      </c>
      <c r="M351" s="18">
        <v>144</v>
      </c>
      <c r="O351" s="111"/>
    </row>
    <row r="352" spans="1:15" ht="25.5" customHeight="1" x14ac:dyDescent="0.2">
      <c r="A352" s="86">
        <v>41183</v>
      </c>
      <c r="B352" s="40">
        <v>97.491259841300007</v>
      </c>
      <c r="C352" s="121">
        <v>1.5</v>
      </c>
      <c r="D352" s="18">
        <v>757</v>
      </c>
      <c r="E352" s="40">
        <v>94.605602137199995</v>
      </c>
      <c r="F352" s="121">
        <v>-3.15</v>
      </c>
      <c r="G352" s="19">
        <v>251</v>
      </c>
      <c r="H352" s="40">
        <v>98.113592867899996</v>
      </c>
      <c r="I352" s="121">
        <v>3.98</v>
      </c>
      <c r="J352" s="19">
        <v>337</v>
      </c>
      <c r="K352" s="40">
        <v>100.4059736448</v>
      </c>
      <c r="L352" s="121">
        <v>-0.72</v>
      </c>
      <c r="M352" s="18">
        <v>169</v>
      </c>
      <c r="O352" s="111"/>
    </row>
    <row r="353" spans="1:15" ht="25.5" customHeight="1" x14ac:dyDescent="0.2">
      <c r="A353" s="86">
        <v>41214</v>
      </c>
      <c r="B353" s="40">
        <v>99.881549985299998</v>
      </c>
      <c r="C353" s="121">
        <v>2.4500000000000002</v>
      </c>
      <c r="D353" s="18">
        <v>781</v>
      </c>
      <c r="E353" s="40">
        <v>98.022112301500002</v>
      </c>
      <c r="F353" s="121">
        <v>3.61</v>
      </c>
      <c r="G353" s="19">
        <v>264</v>
      </c>
      <c r="H353" s="40">
        <v>100.1698425185</v>
      </c>
      <c r="I353" s="121">
        <v>2.1</v>
      </c>
      <c r="J353" s="19">
        <v>353</v>
      </c>
      <c r="K353" s="40">
        <v>103.768876246</v>
      </c>
      <c r="L353" s="121">
        <v>3.35</v>
      </c>
      <c r="M353" s="18">
        <v>164</v>
      </c>
      <c r="O353" s="111"/>
    </row>
    <row r="354" spans="1:15" ht="25.5" customHeight="1" thickBot="1" x14ac:dyDescent="0.25">
      <c r="A354" s="87">
        <v>41244</v>
      </c>
      <c r="B354" s="42">
        <v>97.071579463500001</v>
      </c>
      <c r="C354" s="122">
        <v>-2.81</v>
      </c>
      <c r="D354" s="20">
        <v>914</v>
      </c>
      <c r="E354" s="42">
        <v>95.905672347899994</v>
      </c>
      <c r="F354" s="122">
        <v>-2.16</v>
      </c>
      <c r="G354" s="21">
        <v>275</v>
      </c>
      <c r="H354" s="42">
        <v>96.320865293300002</v>
      </c>
      <c r="I354" s="122">
        <v>-3.84</v>
      </c>
      <c r="J354" s="21">
        <v>462</v>
      </c>
      <c r="K354" s="42">
        <v>102.06185164119999</v>
      </c>
      <c r="L354" s="122">
        <v>-1.65</v>
      </c>
      <c r="M354" s="20">
        <v>177</v>
      </c>
      <c r="O354" s="111"/>
    </row>
    <row r="355" spans="1:15" ht="25.5" customHeight="1" x14ac:dyDescent="0.2">
      <c r="A355" s="86">
        <v>41275</v>
      </c>
      <c r="B355" s="118">
        <v>93.770350552500005</v>
      </c>
      <c r="C355" s="123">
        <v>-3.4</v>
      </c>
      <c r="D355" s="120">
        <v>587</v>
      </c>
      <c r="E355" s="118">
        <v>92.884505312499996</v>
      </c>
      <c r="F355" s="123">
        <v>-3.15</v>
      </c>
      <c r="G355" s="119">
        <v>182</v>
      </c>
      <c r="H355" s="118">
        <v>92.908413122200002</v>
      </c>
      <c r="I355" s="123">
        <v>-3.54</v>
      </c>
      <c r="J355" s="119">
        <v>256</v>
      </c>
      <c r="K355" s="118">
        <v>96.578871104000001</v>
      </c>
      <c r="L355" s="123">
        <v>-5.37</v>
      </c>
      <c r="M355" s="120">
        <v>149</v>
      </c>
      <c r="O355" s="111"/>
    </row>
    <row r="356" spans="1:15" ht="25.5" customHeight="1" x14ac:dyDescent="0.2">
      <c r="A356" s="86">
        <v>41306</v>
      </c>
      <c r="B356" s="40">
        <v>95.895152818499994</v>
      </c>
      <c r="C356" s="121">
        <v>2.27</v>
      </c>
      <c r="D356" s="18">
        <v>699</v>
      </c>
      <c r="E356" s="40">
        <v>96.334673561900004</v>
      </c>
      <c r="F356" s="121">
        <v>3.71</v>
      </c>
      <c r="G356" s="19">
        <v>184</v>
      </c>
      <c r="H356" s="40">
        <v>95.378203494000005</v>
      </c>
      <c r="I356" s="121">
        <v>2.66</v>
      </c>
      <c r="J356" s="19">
        <v>331</v>
      </c>
      <c r="K356" s="40">
        <v>97.658281029600005</v>
      </c>
      <c r="L356" s="121">
        <v>1.1200000000000001</v>
      </c>
      <c r="M356" s="18">
        <v>184</v>
      </c>
      <c r="O356" s="111"/>
    </row>
    <row r="357" spans="1:15" ht="25.5" customHeight="1" x14ac:dyDescent="0.2">
      <c r="A357" s="86">
        <v>41334</v>
      </c>
      <c r="B357" s="40">
        <v>95.339909757599997</v>
      </c>
      <c r="C357" s="121">
        <v>-0.57999999999999996</v>
      </c>
      <c r="D357" s="18">
        <v>1148</v>
      </c>
      <c r="E357" s="40">
        <v>95.730066059899997</v>
      </c>
      <c r="F357" s="121">
        <v>-0.63</v>
      </c>
      <c r="G357" s="19">
        <v>261</v>
      </c>
      <c r="H357" s="40">
        <v>93.460328650700006</v>
      </c>
      <c r="I357" s="121">
        <v>-2.0099999999999998</v>
      </c>
      <c r="J357" s="19">
        <v>576</v>
      </c>
      <c r="K357" s="40">
        <v>104.5829313772</v>
      </c>
      <c r="L357" s="121">
        <v>7.09</v>
      </c>
      <c r="M357" s="18">
        <v>311</v>
      </c>
      <c r="O357" s="111"/>
    </row>
    <row r="358" spans="1:15" ht="25.5" customHeight="1" x14ac:dyDescent="0.2">
      <c r="A358" s="86">
        <v>41365</v>
      </c>
      <c r="B358" s="40">
        <v>100.5597343617</v>
      </c>
      <c r="C358" s="121">
        <v>5.47</v>
      </c>
      <c r="D358" s="18">
        <v>786</v>
      </c>
      <c r="E358" s="40">
        <v>97.544726927799999</v>
      </c>
      <c r="F358" s="121">
        <v>1.9</v>
      </c>
      <c r="G358" s="19">
        <v>218</v>
      </c>
      <c r="H358" s="40">
        <v>98.331013763100003</v>
      </c>
      <c r="I358" s="121">
        <v>5.21</v>
      </c>
      <c r="J358" s="19">
        <v>343</v>
      </c>
      <c r="K358" s="40">
        <v>108.24685876869999</v>
      </c>
      <c r="L358" s="121">
        <v>3.5</v>
      </c>
      <c r="M358" s="18">
        <v>225</v>
      </c>
      <c r="O358" s="111"/>
    </row>
    <row r="359" spans="1:15" ht="25.5" customHeight="1" x14ac:dyDescent="0.2">
      <c r="A359" s="86">
        <v>41395</v>
      </c>
      <c r="B359" s="40">
        <v>96.825872242399996</v>
      </c>
      <c r="C359" s="121">
        <v>-3.71</v>
      </c>
      <c r="D359" s="18">
        <v>833</v>
      </c>
      <c r="E359" s="40">
        <v>93.987211488</v>
      </c>
      <c r="F359" s="121">
        <v>-3.65</v>
      </c>
      <c r="G359" s="19">
        <v>257</v>
      </c>
      <c r="H359" s="40">
        <v>95.664784608800005</v>
      </c>
      <c r="I359" s="121">
        <v>-2.71</v>
      </c>
      <c r="J359" s="19">
        <v>397</v>
      </c>
      <c r="K359" s="40">
        <v>105.11798676239999</v>
      </c>
      <c r="L359" s="121">
        <v>-2.89</v>
      </c>
      <c r="M359" s="18">
        <v>179</v>
      </c>
      <c r="O359" s="111"/>
    </row>
    <row r="360" spans="1:15" ht="25.5" customHeight="1" x14ac:dyDescent="0.2">
      <c r="A360" s="86">
        <v>41426</v>
      </c>
      <c r="B360" s="40">
        <v>99.227390209099994</v>
      </c>
      <c r="C360" s="121">
        <v>2.48</v>
      </c>
      <c r="D360" s="18">
        <v>875</v>
      </c>
      <c r="E360" s="40">
        <v>99.667573276100001</v>
      </c>
      <c r="F360" s="121">
        <v>6.04</v>
      </c>
      <c r="G360" s="19">
        <v>228</v>
      </c>
      <c r="H360" s="40">
        <v>96.668933494699999</v>
      </c>
      <c r="I360" s="121">
        <v>1.05</v>
      </c>
      <c r="J360" s="19">
        <v>434</v>
      </c>
      <c r="K360" s="40">
        <v>108.7144153883</v>
      </c>
      <c r="L360" s="121">
        <v>3.42</v>
      </c>
      <c r="M360" s="18">
        <v>213</v>
      </c>
      <c r="O360" s="111"/>
    </row>
    <row r="361" spans="1:15" ht="25.5" customHeight="1" x14ac:dyDescent="0.2">
      <c r="A361" s="86">
        <v>41456</v>
      </c>
      <c r="B361" s="40">
        <v>97.355270093900003</v>
      </c>
      <c r="C361" s="121">
        <v>-1.89</v>
      </c>
      <c r="D361" s="18">
        <v>965</v>
      </c>
      <c r="E361" s="40">
        <v>96.492488702000003</v>
      </c>
      <c r="F361" s="121">
        <v>-3.19</v>
      </c>
      <c r="G361" s="19">
        <v>285</v>
      </c>
      <c r="H361" s="40">
        <v>95.856586817299998</v>
      </c>
      <c r="I361" s="121">
        <v>-0.84</v>
      </c>
      <c r="J361" s="19">
        <v>444</v>
      </c>
      <c r="K361" s="40">
        <v>108.07433661490001</v>
      </c>
      <c r="L361" s="121">
        <v>-0.59</v>
      </c>
      <c r="M361" s="18">
        <v>236</v>
      </c>
      <c r="O361" s="111"/>
    </row>
    <row r="362" spans="1:15" ht="25.5" customHeight="1" x14ac:dyDescent="0.2">
      <c r="A362" s="86">
        <v>41487</v>
      </c>
      <c r="B362" s="40">
        <v>100.16463397779999</v>
      </c>
      <c r="C362" s="121">
        <v>2.89</v>
      </c>
      <c r="D362" s="18">
        <v>827</v>
      </c>
      <c r="E362" s="40">
        <v>98.529083318800005</v>
      </c>
      <c r="F362" s="121">
        <v>2.11</v>
      </c>
      <c r="G362" s="19">
        <v>221</v>
      </c>
      <c r="H362" s="40">
        <v>98.731668960799993</v>
      </c>
      <c r="I362" s="121">
        <v>3</v>
      </c>
      <c r="J362" s="19">
        <v>430</v>
      </c>
      <c r="K362" s="40">
        <v>108.28577976370001</v>
      </c>
      <c r="L362" s="121">
        <v>0.2</v>
      </c>
      <c r="M362" s="18">
        <v>176</v>
      </c>
      <c r="O362" s="111"/>
    </row>
    <row r="363" spans="1:15" ht="25.5" customHeight="1" x14ac:dyDescent="0.2">
      <c r="A363" s="86">
        <v>41518</v>
      </c>
      <c r="B363" s="40">
        <v>97.098975623300007</v>
      </c>
      <c r="C363" s="121">
        <v>-3.06</v>
      </c>
      <c r="D363" s="18">
        <v>817</v>
      </c>
      <c r="E363" s="40">
        <v>92.808777321199997</v>
      </c>
      <c r="F363" s="121">
        <v>-5.81</v>
      </c>
      <c r="G363" s="19">
        <v>264</v>
      </c>
      <c r="H363" s="40">
        <v>96.867921694100005</v>
      </c>
      <c r="I363" s="121">
        <v>-1.89</v>
      </c>
      <c r="J363" s="19">
        <v>385</v>
      </c>
      <c r="K363" s="40">
        <v>106.0242205496</v>
      </c>
      <c r="L363" s="121">
        <v>-2.09</v>
      </c>
      <c r="M363" s="18">
        <v>168</v>
      </c>
      <c r="O363" s="111"/>
    </row>
    <row r="364" spans="1:15" ht="25.5" customHeight="1" x14ac:dyDescent="0.2">
      <c r="A364" s="86">
        <v>41548</v>
      </c>
      <c r="B364" s="40">
        <v>97.047277360300001</v>
      </c>
      <c r="C364" s="121">
        <v>-0.05</v>
      </c>
      <c r="D364" s="18">
        <v>802</v>
      </c>
      <c r="E364" s="40">
        <v>93.524163803099995</v>
      </c>
      <c r="F364" s="121">
        <v>0.77</v>
      </c>
      <c r="G364" s="19">
        <v>289</v>
      </c>
      <c r="H364" s="40">
        <v>96.249887008499996</v>
      </c>
      <c r="I364" s="121">
        <v>-0.64</v>
      </c>
      <c r="J364" s="19">
        <v>332</v>
      </c>
      <c r="K364" s="40">
        <v>107.08902498889999</v>
      </c>
      <c r="L364" s="121">
        <v>1</v>
      </c>
      <c r="M364" s="18">
        <v>181</v>
      </c>
      <c r="O364" s="111"/>
    </row>
    <row r="365" spans="1:15" ht="25.5" customHeight="1" x14ac:dyDescent="0.2">
      <c r="A365" s="86">
        <v>41579</v>
      </c>
      <c r="B365" s="40">
        <v>96.919414395100006</v>
      </c>
      <c r="C365" s="121">
        <v>-0.13</v>
      </c>
      <c r="D365" s="18">
        <v>799</v>
      </c>
      <c r="E365" s="40">
        <v>95.022368905700006</v>
      </c>
      <c r="F365" s="121">
        <v>1.6</v>
      </c>
      <c r="G365" s="19">
        <v>198</v>
      </c>
      <c r="H365" s="40">
        <v>94.757046302999996</v>
      </c>
      <c r="I365" s="121">
        <v>-1.55</v>
      </c>
      <c r="J365" s="19">
        <v>376</v>
      </c>
      <c r="K365" s="40">
        <v>109.8980307387</v>
      </c>
      <c r="L365" s="121">
        <v>2.62</v>
      </c>
      <c r="M365" s="18">
        <v>225</v>
      </c>
      <c r="O365" s="111"/>
    </row>
    <row r="366" spans="1:15" ht="25.5" customHeight="1" thickBot="1" x14ac:dyDescent="0.25">
      <c r="A366" s="87">
        <v>41609</v>
      </c>
      <c r="B366" s="42">
        <v>97.605577946500006</v>
      </c>
      <c r="C366" s="122">
        <v>0.71</v>
      </c>
      <c r="D366" s="20">
        <v>890</v>
      </c>
      <c r="E366" s="42">
        <v>95.162244846099995</v>
      </c>
      <c r="F366" s="122">
        <v>0.15</v>
      </c>
      <c r="G366" s="21">
        <v>243</v>
      </c>
      <c r="H366" s="42">
        <v>95.5588020637</v>
      </c>
      <c r="I366" s="122">
        <v>0.85</v>
      </c>
      <c r="J366" s="21">
        <v>447</v>
      </c>
      <c r="K366" s="42">
        <v>109.8558137736</v>
      </c>
      <c r="L366" s="122">
        <v>-0.04</v>
      </c>
      <c r="M366" s="20">
        <v>200</v>
      </c>
      <c r="O366" s="111"/>
    </row>
    <row r="367" spans="1:15" ht="25.5" customHeight="1" x14ac:dyDescent="0.2">
      <c r="A367" s="86">
        <v>41640</v>
      </c>
      <c r="B367" s="118">
        <v>96.695218416800003</v>
      </c>
      <c r="C367" s="123">
        <v>-0.93</v>
      </c>
      <c r="D367" s="120">
        <v>606</v>
      </c>
      <c r="E367" s="118">
        <v>92.363201364800005</v>
      </c>
      <c r="F367" s="123">
        <v>-2.94</v>
      </c>
      <c r="G367" s="119">
        <v>174</v>
      </c>
      <c r="H367" s="118">
        <v>95.138789837700003</v>
      </c>
      <c r="I367" s="123">
        <v>-0.44</v>
      </c>
      <c r="J367" s="119">
        <v>274</v>
      </c>
      <c r="K367" s="118">
        <v>109.0693357478</v>
      </c>
      <c r="L367" s="123">
        <v>-0.72</v>
      </c>
      <c r="M367" s="120">
        <v>158</v>
      </c>
      <c r="O367" s="111"/>
    </row>
    <row r="368" spans="1:15" ht="25.5" customHeight="1" x14ac:dyDescent="0.2">
      <c r="A368" s="86">
        <v>41671</v>
      </c>
      <c r="B368" s="40">
        <v>98.188689464600003</v>
      </c>
      <c r="C368" s="121">
        <v>1.54</v>
      </c>
      <c r="D368" s="18">
        <v>689</v>
      </c>
      <c r="E368" s="40">
        <v>92.730665621499995</v>
      </c>
      <c r="F368" s="121">
        <v>0.4</v>
      </c>
      <c r="G368" s="19">
        <v>143</v>
      </c>
      <c r="H368" s="40">
        <v>97.935371778499999</v>
      </c>
      <c r="I368" s="121">
        <v>2.94</v>
      </c>
      <c r="J368" s="19">
        <v>365</v>
      </c>
      <c r="K368" s="40">
        <v>108.4471224071</v>
      </c>
      <c r="L368" s="121">
        <v>-0.56999999999999995</v>
      </c>
      <c r="M368" s="18">
        <v>181</v>
      </c>
      <c r="O368" s="111"/>
    </row>
    <row r="369" spans="1:15" ht="25.5" customHeight="1" x14ac:dyDescent="0.2">
      <c r="A369" s="86">
        <v>41699</v>
      </c>
      <c r="B369" s="40">
        <v>98.364275804399995</v>
      </c>
      <c r="C369" s="121">
        <v>0.18</v>
      </c>
      <c r="D369" s="18">
        <v>1228</v>
      </c>
      <c r="E369" s="40">
        <v>95.432992585400001</v>
      </c>
      <c r="F369" s="121">
        <v>2.91</v>
      </c>
      <c r="G369" s="19">
        <v>265</v>
      </c>
      <c r="H369" s="40">
        <v>97.106779515100001</v>
      </c>
      <c r="I369" s="121">
        <v>-0.85</v>
      </c>
      <c r="J369" s="19">
        <v>629</v>
      </c>
      <c r="K369" s="40">
        <v>109.8182317502</v>
      </c>
      <c r="L369" s="121">
        <v>1.26</v>
      </c>
      <c r="M369" s="18">
        <v>334</v>
      </c>
      <c r="O369" s="111"/>
    </row>
    <row r="370" spans="1:15" ht="25.5" customHeight="1" x14ac:dyDescent="0.2">
      <c r="A370" s="86">
        <v>41730</v>
      </c>
      <c r="B370" s="40">
        <v>95.278647860600003</v>
      </c>
      <c r="C370" s="121">
        <v>-3.14</v>
      </c>
      <c r="D370" s="18">
        <v>611</v>
      </c>
      <c r="E370" s="40">
        <v>85.997640723999993</v>
      </c>
      <c r="F370" s="121">
        <v>-9.89</v>
      </c>
      <c r="G370" s="19">
        <v>192</v>
      </c>
      <c r="H370" s="40">
        <v>94.958845274200002</v>
      </c>
      <c r="I370" s="121">
        <v>-2.21</v>
      </c>
      <c r="J370" s="19">
        <v>247</v>
      </c>
      <c r="K370" s="40">
        <v>107.78944123070001</v>
      </c>
      <c r="L370" s="121">
        <v>-1.85</v>
      </c>
      <c r="M370" s="18">
        <v>172</v>
      </c>
      <c r="O370" s="111"/>
    </row>
    <row r="371" spans="1:15" ht="25.5" customHeight="1" x14ac:dyDescent="0.2">
      <c r="A371" s="86">
        <v>41760</v>
      </c>
      <c r="B371" s="40">
        <v>98.812236589500003</v>
      </c>
      <c r="C371" s="121">
        <v>3.71</v>
      </c>
      <c r="D371" s="18">
        <v>641</v>
      </c>
      <c r="E371" s="40">
        <v>96.706706749899993</v>
      </c>
      <c r="F371" s="121">
        <v>12.45</v>
      </c>
      <c r="G371" s="19">
        <v>193</v>
      </c>
      <c r="H371" s="40">
        <v>96.246380498899995</v>
      </c>
      <c r="I371" s="121">
        <v>1.36</v>
      </c>
      <c r="J371" s="19">
        <v>281</v>
      </c>
      <c r="K371" s="40">
        <v>109.4546588022</v>
      </c>
      <c r="L371" s="121">
        <v>1.54</v>
      </c>
      <c r="M371" s="18">
        <v>167</v>
      </c>
      <c r="O371" s="111"/>
    </row>
    <row r="372" spans="1:15" ht="25.5" customHeight="1" x14ac:dyDescent="0.2">
      <c r="A372" s="86">
        <v>41791</v>
      </c>
      <c r="B372" s="40">
        <v>95.084279857699997</v>
      </c>
      <c r="C372" s="121">
        <v>-3.77</v>
      </c>
      <c r="D372" s="18">
        <v>783</v>
      </c>
      <c r="E372" s="40">
        <v>95.243031941400005</v>
      </c>
      <c r="F372" s="121">
        <v>-1.51</v>
      </c>
      <c r="G372" s="19">
        <v>230</v>
      </c>
      <c r="H372" s="40">
        <v>93.629200559500006</v>
      </c>
      <c r="I372" s="121">
        <v>-2.72</v>
      </c>
      <c r="J372" s="19">
        <v>352</v>
      </c>
      <c r="K372" s="40">
        <v>101.1978081802</v>
      </c>
      <c r="L372" s="121">
        <v>-7.54</v>
      </c>
      <c r="M372" s="18">
        <v>201</v>
      </c>
      <c r="O372" s="111"/>
    </row>
    <row r="373" spans="1:15" ht="25.5" customHeight="1" x14ac:dyDescent="0.2">
      <c r="A373" s="86">
        <v>41821</v>
      </c>
      <c r="B373" s="40">
        <v>97.029125760699998</v>
      </c>
      <c r="C373" s="121">
        <v>2.0499999999999998</v>
      </c>
      <c r="D373" s="18">
        <v>811</v>
      </c>
      <c r="E373" s="40">
        <v>92.941275379199993</v>
      </c>
      <c r="F373" s="121">
        <v>-2.42</v>
      </c>
      <c r="G373" s="19">
        <v>255</v>
      </c>
      <c r="H373" s="40">
        <v>96.558946707900006</v>
      </c>
      <c r="I373" s="121">
        <v>3.13</v>
      </c>
      <c r="J373" s="19">
        <v>352</v>
      </c>
      <c r="K373" s="40">
        <v>108.55274445560001</v>
      </c>
      <c r="L373" s="121">
        <v>7.27</v>
      </c>
      <c r="M373" s="18">
        <v>204</v>
      </c>
      <c r="O373" s="111"/>
    </row>
    <row r="374" spans="1:15" ht="25.5" customHeight="1" x14ac:dyDescent="0.2">
      <c r="A374" s="86">
        <v>41852</v>
      </c>
      <c r="B374" s="40">
        <v>97.1127074236</v>
      </c>
      <c r="C374" s="121">
        <v>0.09</v>
      </c>
      <c r="D374" s="18">
        <v>724</v>
      </c>
      <c r="E374" s="40">
        <v>92.696029270500006</v>
      </c>
      <c r="F374" s="121">
        <v>-0.26</v>
      </c>
      <c r="G374" s="19">
        <v>182</v>
      </c>
      <c r="H374" s="40">
        <v>96.264960218100001</v>
      </c>
      <c r="I374" s="121">
        <v>-0.3</v>
      </c>
      <c r="J374" s="19">
        <v>363</v>
      </c>
      <c r="K374" s="40">
        <v>107.4144728091</v>
      </c>
      <c r="L374" s="121">
        <v>-1.05</v>
      </c>
      <c r="M374" s="18">
        <v>179</v>
      </c>
      <c r="O374" s="111"/>
    </row>
    <row r="375" spans="1:15" ht="25.5" customHeight="1" x14ac:dyDescent="0.2">
      <c r="A375" s="86">
        <v>41883</v>
      </c>
      <c r="B375" s="40">
        <v>94.322354047499999</v>
      </c>
      <c r="C375" s="121">
        <v>-2.87</v>
      </c>
      <c r="D375" s="18">
        <v>815</v>
      </c>
      <c r="E375" s="40">
        <v>91.837147891300006</v>
      </c>
      <c r="F375" s="121">
        <v>-0.93</v>
      </c>
      <c r="G375" s="19">
        <v>257</v>
      </c>
      <c r="H375" s="40">
        <v>90.321378430099998</v>
      </c>
      <c r="I375" s="121">
        <v>-6.17</v>
      </c>
      <c r="J375" s="19">
        <v>368</v>
      </c>
      <c r="K375" s="40">
        <v>111.678900317</v>
      </c>
      <c r="L375" s="121">
        <v>3.97</v>
      </c>
      <c r="M375" s="18">
        <v>190</v>
      </c>
      <c r="O375" s="111"/>
    </row>
    <row r="376" spans="1:15" ht="25.5" customHeight="1" x14ac:dyDescent="0.2">
      <c r="A376" s="86">
        <v>41913</v>
      </c>
      <c r="B376" s="40">
        <v>99.605235678</v>
      </c>
      <c r="C376" s="121">
        <v>5.6</v>
      </c>
      <c r="D376" s="18">
        <v>722</v>
      </c>
      <c r="E376" s="40">
        <v>96.666527300499993</v>
      </c>
      <c r="F376" s="121">
        <v>5.26</v>
      </c>
      <c r="G376" s="19">
        <v>235</v>
      </c>
      <c r="H376" s="40">
        <v>97.421818990399998</v>
      </c>
      <c r="I376" s="121">
        <v>7.86</v>
      </c>
      <c r="J376" s="19">
        <v>323</v>
      </c>
      <c r="K376" s="40">
        <v>113.052179059</v>
      </c>
      <c r="L376" s="121">
        <v>1.23</v>
      </c>
      <c r="M376" s="18">
        <v>164</v>
      </c>
      <c r="O376" s="111"/>
    </row>
    <row r="377" spans="1:15" ht="25.5" customHeight="1" x14ac:dyDescent="0.2">
      <c r="A377" s="86">
        <v>41944</v>
      </c>
      <c r="B377" s="40">
        <v>97.692421422199999</v>
      </c>
      <c r="C377" s="121">
        <v>-1.92</v>
      </c>
      <c r="D377" s="18">
        <v>735</v>
      </c>
      <c r="E377" s="40">
        <v>93.241190134500002</v>
      </c>
      <c r="F377" s="121">
        <v>-3.54</v>
      </c>
      <c r="G377" s="19">
        <v>197</v>
      </c>
      <c r="H377" s="40">
        <v>96.380049275499999</v>
      </c>
      <c r="I377" s="121">
        <v>-1.07</v>
      </c>
      <c r="J377" s="19">
        <v>350</v>
      </c>
      <c r="K377" s="40">
        <v>113.16740190900001</v>
      </c>
      <c r="L377" s="121">
        <v>0.1</v>
      </c>
      <c r="M377" s="18">
        <v>188</v>
      </c>
      <c r="O377" s="111"/>
    </row>
    <row r="378" spans="1:15" ht="25.5" customHeight="1" thickBot="1" x14ac:dyDescent="0.25">
      <c r="A378" s="87">
        <v>41974</v>
      </c>
      <c r="B378" s="42">
        <v>100.0066855693</v>
      </c>
      <c r="C378" s="122">
        <v>2.37</v>
      </c>
      <c r="D378" s="20">
        <v>906</v>
      </c>
      <c r="E378" s="42">
        <v>97.923768361</v>
      </c>
      <c r="F378" s="122">
        <v>5.0199999999999996</v>
      </c>
      <c r="G378" s="21">
        <v>274</v>
      </c>
      <c r="H378" s="42">
        <v>97.348713383299994</v>
      </c>
      <c r="I378" s="122">
        <v>1.01</v>
      </c>
      <c r="J378" s="21">
        <v>443</v>
      </c>
      <c r="K378" s="42">
        <v>114.82337198</v>
      </c>
      <c r="L378" s="122">
        <v>1.46</v>
      </c>
      <c r="M378" s="20">
        <v>189</v>
      </c>
      <c r="O378" s="111"/>
    </row>
    <row r="379" spans="1:15" ht="25.5" customHeight="1" x14ac:dyDescent="0.2">
      <c r="A379" s="86">
        <v>42005</v>
      </c>
      <c r="B379" s="118">
        <v>101.6480519445</v>
      </c>
      <c r="C379" s="123">
        <v>1.64</v>
      </c>
      <c r="D379" s="120">
        <v>544</v>
      </c>
      <c r="E379" s="118">
        <v>100.2576739933</v>
      </c>
      <c r="F379" s="123">
        <v>2.38</v>
      </c>
      <c r="G379" s="119">
        <v>167</v>
      </c>
      <c r="H379" s="118">
        <v>97.706114071299993</v>
      </c>
      <c r="I379" s="123">
        <v>0.37</v>
      </c>
      <c r="J379" s="119">
        <v>238</v>
      </c>
      <c r="K379" s="118">
        <v>119.2183994768</v>
      </c>
      <c r="L379" s="123">
        <v>3.83</v>
      </c>
      <c r="M379" s="120">
        <v>139</v>
      </c>
      <c r="O379" s="111"/>
    </row>
    <row r="380" spans="1:15" ht="25.5" customHeight="1" x14ac:dyDescent="0.2">
      <c r="A380" s="86">
        <v>42036</v>
      </c>
      <c r="B380" s="40">
        <v>100.30749608639999</v>
      </c>
      <c r="C380" s="121">
        <v>-1.32</v>
      </c>
      <c r="D380" s="18">
        <v>668</v>
      </c>
      <c r="E380" s="40">
        <v>97.543409686499999</v>
      </c>
      <c r="F380" s="121">
        <v>-2.71</v>
      </c>
      <c r="G380" s="19">
        <v>158</v>
      </c>
      <c r="H380" s="40">
        <v>97.226305417500001</v>
      </c>
      <c r="I380" s="121">
        <v>-0.49</v>
      </c>
      <c r="J380" s="19">
        <v>348</v>
      </c>
      <c r="K380" s="40">
        <v>118.2585453131</v>
      </c>
      <c r="L380" s="121">
        <v>-0.81</v>
      </c>
      <c r="M380" s="18">
        <v>162</v>
      </c>
      <c r="O380" s="111"/>
    </row>
    <row r="381" spans="1:15" ht="25.5" customHeight="1" x14ac:dyDescent="0.2">
      <c r="A381" s="86">
        <v>42064</v>
      </c>
      <c r="B381" s="40">
        <v>99.508122753799995</v>
      </c>
      <c r="C381" s="121">
        <v>-0.8</v>
      </c>
      <c r="D381" s="18">
        <v>1071</v>
      </c>
      <c r="E381" s="40">
        <v>94.195596798599993</v>
      </c>
      <c r="F381" s="121">
        <v>-3.43</v>
      </c>
      <c r="G381" s="19">
        <v>253</v>
      </c>
      <c r="H381" s="40">
        <v>97.629090602399998</v>
      </c>
      <c r="I381" s="121">
        <v>0.41</v>
      </c>
      <c r="J381" s="19">
        <v>508</v>
      </c>
      <c r="K381" s="40">
        <v>115.4542301867</v>
      </c>
      <c r="L381" s="121">
        <v>-2.37</v>
      </c>
      <c r="M381" s="18">
        <v>310</v>
      </c>
      <c r="O381" s="111"/>
    </row>
    <row r="382" spans="1:15" ht="25.5" customHeight="1" x14ac:dyDescent="0.2">
      <c r="A382" s="86">
        <v>42095</v>
      </c>
      <c r="B382" s="40">
        <v>102.6854481515</v>
      </c>
      <c r="C382" s="121">
        <v>3.19</v>
      </c>
      <c r="D382" s="18">
        <v>759</v>
      </c>
      <c r="E382" s="40">
        <v>99.164342708700005</v>
      </c>
      <c r="F382" s="121">
        <v>5.27</v>
      </c>
      <c r="G382" s="19">
        <v>180</v>
      </c>
      <c r="H382" s="40">
        <v>99.0694764701</v>
      </c>
      <c r="I382" s="121">
        <v>1.48</v>
      </c>
      <c r="J382" s="19">
        <v>370</v>
      </c>
      <c r="K382" s="40">
        <v>116.32822794579999</v>
      </c>
      <c r="L382" s="121">
        <v>0.76</v>
      </c>
      <c r="M382" s="18">
        <v>209</v>
      </c>
      <c r="O382" s="111"/>
    </row>
    <row r="383" spans="1:15" ht="25.5" customHeight="1" x14ac:dyDescent="0.2">
      <c r="A383" s="86">
        <v>42125</v>
      </c>
      <c r="B383" s="40">
        <v>99.191716831899996</v>
      </c>
      <c r="C383" s="121">
        <v>-3.4</v>
      </c>
      <c r="D383" s="18">
        <v>691</v>
      </c>
      <c r="E383" s="40">
        <v>93.486335079300005</v>
      </c>
      <c r="F383" s="121">
        <v>-5.73</v>
      </c>
      <c r="G383" s="19">
        <v>214</v>
      </c>
      <c r="H383" s="40">
        <v>97.862943541800007</v>
      </c>
      <c r="I383" s="121">
        <v>-1.22</v>
      </c>
      <c r="J383" s="19">
        <v>308</v>
      </c>
      <c r="K383" s="40">
        <v>114.39418518860001</v>
      </c>
      <c r="L383" s="121">
        <v>-1.66</v>
      </c>
      <c r="M383" s="18">
        <v>169</v>
      </c>
      <c r="O383" s="111"/>
    </row>
    <row r="384" spans="1:15" ht="25.5" customHeight="1" x14ac:dyDescent="0.2">
      <c r="A384" s="86">
        <v>42156</v>
      </c>
      <c r="B384" s="40">
        <v>99.110103881300006</v>
      </c>
      <c r="C384" s="121">
        <v>-0.08</v>
      </c>
      <c r="D384" s="18">
        <v>780</v>
      </c>
      <c r="E384" s="40">
        <v>91.1150676643</v>
      </c>
      <c r="F384" s="121">
        <v>-2.54</v>
      </c>
      <c r="G384" s="19">
        <v>203</v>
      </c>
      <c r="H384" s="40">
        <v>97.997398346200001</v>
      </c>
      <c r="I384" s="121">
        <v>0.14000000000000001</v>
      </c>
      <c r="J384" s="19">
        <v>364</v>
      </c>
      <c r="K384" s="40">
        <v>118.2242591655</v>
      </c>
      <c r="L384" s="121">
        <v>3.35</v>
      </c>
      <c r="M384" s="18">
        <v>213</v>
      </c>
      <c r="O384" s="111"/>
    </row>
    <row r="385" spans="1:15" ht="25.5" customHeight="1" x14ac:dyDescent="0.2">
      <c r="A385" s="86">
        <v>42186</v>
      </c>
      <c r="B385" s="40">
        <v>99.077872042199999</v>
      </c>
      <c r="C385" s="121">
        <v>-0.03</v>
      </c>
      <c r="D385" s="18">
        <v>883</v>
      </c>
      <c r="E385" s="40">
        <v>94.612494858600002</v>
      </c>
      <c r="F385" s="121">
        <v>3.84</v>
      </c>
      <c r="G385" s="19">
        <v>270</v>
      </c>
      <c r="H385" s="40">
        <v>96.385076281799996</v>
      </c>
      <c r="I385" s="121">
        <v>-1.65</v>
      </c>
      <c r="J385" s="19">
        <v>387</v>
      </c>
      <c r="K385" s="40">
        <v>119.4298209494</v>
      </c>
      <c r="L385" s="121">
        <v>1.02</v>
      </c>
      <c r="M385" s="18">
        <v>226</v>
      </c>
      <c r="O385" s="111"/>
    </row>
    <row r="386" spans="1:15" ht="25.5" customHeight="1" x14ac:dyDescent="0.2">
      <c r="A386" s="86">
        <v>42217</v>
      </c>
      <c r="B386" s="40">
        <v>101.11386414979999</v>
      </c>
      <c r="C386" s="121">
        <v>2.0499999999999998</v>
      </c>
      <c r="D386" s="18">
        <v>816</v>
      </c>
      <c r="E386" s="40">
        <v>97.719054847300001</v>
      </c>
      <c r="F386" s="121">
        <v>3.28</v>
      </c>
      <c r="G386" s="19">
        <v>227</v>
      </c>
      <c r="H386" s="40">
        <v>97.355250354199995</v>
      </c>
      <c r="I386" s="121">
        <v>1.01</v>
      </c>
      <c r="J386" s="19">
        <v>365</v>
      </c>
      <c r="K386" s="40">
        <v>120.58685745299999</v>
      </c>
      <c r="L386" s="121">
        <v>0.97</v>
      </c>
      <c r="M386" s="18">
        <v>224</v>
      </c>
      <c r="O386" s="111"/>
    </row>
    <row r="387" spans="1:15" ht="25.5" customHeight="1" x14ac:dyDescent="0.2">
      <c r="A387" s="86">
        <v>42248</v>
      </c>
      <c r="B387" s="40">
        <v>101.8360977147</v>
      </c>
      <c r="C387" s="121">
        <v>0.71</v>
      </c>
      <c r="D387" s="18">
        <v>818</v>
      </c>
      <c r="E387" s="40">
        <v>93.636294175299994</v>
      </c>
      <c r="F387" s="121">
        <v>-4.18</v>
      </c>
      <c r="G387" s="19">
        <v>228</v>
      </c>
      <c r="H387" s="40">
        <v>100.30669824989999</v>
      </c>
      <c r="I387" s="121">
        <v>3.03</v>
      </c>
      <c r="J387" s="19">
        <v>389</v>
      </c>
      <c r="K387" s="40">
        <v>118.9050149907</v>
      </c>
      <c r="L387" s="121">
        <v>-1.39</v>
      </c>
      <c r="M387" s="18">
        <v>201</v>
      </c>
      <c r="O387" s="111"/>
    </row>
    <row r="388" spans="1:15" ht="25.5" customHeight="1" x14ac:dyDescent="0.2">
      <c r="A388" s="86">
        <v>42278</v>
      </c>
      <c r="B388" s="40">
        <v>100.7947004605</v>
      </c>
      <c r="C388" s="121">
        <v>-1.02</v>
      </c>
      <c r="D388" s="18">
        <v>718</v>
      </c>
      <c r="E388" s="40">
        <v>100.5150141801</v>
      </c>
      <c r="F388" s="121">
        <v>7.35</v>
      </c>
      <c r="G388" s="19">
        <v>212</v>
      </c>
      <c r="H388" s="40">
        <v>96.319230621599999</v>
      </c>
      <c r="I388" s="121">
        <v>-3.98</v>
      </c>
      <c r="J388" s="19">
        <v>335</v>
      </c>
      <c r="K388" s="40">
        <v>118.1179294242</v>
      </c>
      <c r="L388" s="121">
        <v>-0.66</v>
      </c>
      <c r="M388" s="18">
        <v>171</v>
      </c>
      <c r="O388" s="111"/>
    </row>
    <row r="389" spans="1:15" ht="25.5" customHeight="1" x14ac:dyDescent="0.2">
      <c r="A389" s="86">
        <v>42309</v>
      </c>
      <c r="B389" s="40">
        <v>101.16449405119999</v>
      </c>
      <c r="C389" s="121">
        <v>0.37</v>
      </c>
      <c r="D389" s="18">
        <v>758</v>
      </c>
      <c r="E389" s="40">
        <v>92.352543429299999</v>
      </c>
      <c r="F389" s="121">
        <v>-8.1199999999999992</v>
      </c>
      <c r="G389" s="19">
        <v>212</v>
      </c>
      <c r="H389" s="40">
        <v>99.861892531799995</v>
      </c>
      <c r="I389" s="121">
        <v>3.68</v>
      </c>
      <c r="J389" s="19">
        <v>347</v>
      </c>
      <c r="K389" s="40">
        <v>124.9363882331</v>
      </c>
      <c r="L389" s="121">
        <v>5.77</v>
      </c>
      <c r="M389" s="18">
        <v>199</v>
      </c>
      <c r="O389" s="111"/>
    </row>
    <row r="390" spans="1:15" ht="25.5" customHeight="1" thickBot="1" x14ac:dyDescent="0.25">
      <c r="A390" s="87">
        <v>42339</v>
      </c>
      <c r="B390" s="42">
        <v>103.020314848</v>
      </c>
      <c r="C390" s="122">
        <v>1.83</v>
      </c>
      <c r="D390" s="20">
        <v>829</v>
      </c>
      <c r="E390" s="42">
        <v>102.3241671456</v>
      </c>
      <c r="F390" s="122">
        <v>10.8</v>
      </c>
      <c r="G390" s="21">
        <v>269</v>
      </c>
      <c r="H390" s="42">
        <v>99.280101439399999</v>
      </c>
      <c r="I390" s="122">
        <v>-0.57999999999999996</v>
      </c>
      <c r="J390" s="21">
        <v>354</v>
      </c>
      <c r="K390" s="42">
        <v>117.5430500989</v>
      </c>
      <c r="L390" s="122">
        <v>-5.92</v>
      </c>
      <c r="M390" s="20">
        <v>206</v>
      </c>
      <c r="O390" s="111"/>
    </row>
    <row r="391" spans="1:15" ht="25.5" customHeight="1" x14ac:dyDescent="0.2">
      <c r="A391" s="86">
        <v>42370</v>
      </c>
      <c r="B391" s="118">
        <v>100.0739043215</v>
      </c>
      <c r="C391" s="123">
        <v>-2.86</v>
      </c>
      <c r="D391" s="120">
        <v>569</v>
      </c>
      <c r="E391" s="118">
        <v>91.179720320499996</v>
      </c>
      <c r="F391" s="123">
        <v>-10.89</v>
      </c>
      <c r="G391" s="119">
        <v>185</v>
      </c>
      <c r="H391" s="118">
        <v>99.239038548699995</v>
      </c>
      <c r="I391" s="123">
        <v>-0.04</v>
      </c>
      <c r="J391" s="119">
        <v>237</v>
      </c>
      <c r="K391" s="118">
        <v>118.8445812639</v>
      </c>
      <c r="L391" s="123">
        <v>1.1100000000000001</v>
      </c>
      <c r="M391" s="120">
        <v>147</v>
      </c>
      <c r="O391" s="111"/>
    </row>
    <row r="392" spans="1:15" ht="25.5" customHeight="1" x14ac:dyDescent="0.2">
      <c r="A392" s="86">
        <v>42401</v>
      </c>
      <c r="B392" s="40">
        <v>98.654044629599994</v>
      </c>
      <c r="C392" s="121">
        <v>-1.42</v>
      </c>
      <c r="D392" s="18">
        <v>689</v>
      </c>
      <c r="E392" s="40">
        <v>93.070830411900005</v>
      </c>
      <c r="F392" s="121">
        <v>2.0699999999999998</v>
      </c>
      <c r="G392" s="19">
        <v>190</v>
      </c>
      <c r="H392" s="40">
        <v>96.157288957800006</v>
      </c>
      <c r="I392" s="121">
        <v>-3.11</v>
      </c>
      <c r="J392" s="19">
        <v>328</v>
      </c>
      <c r="K392" s="40">
        <v>118.5692376233</v>
      </c>
      <c r="L392" s="121">
        <v>-0.23</v>
      </c>
      <c r="M392" s="18">
        <v>171</v>
      </c>
      <c r="O392" s="111"/>
    </row>
    <row r="393" spans="1:15" ht="25.5" customHeight="1" x14ac:dyDescent="0.2">
      <c r="A393" s="86">
        <v>42430</v>
      </c>
      <c r="B393" s="40">
        <v>101.8572260936</v>
      </c>
      <c r="C393" s="121">
        <v>3.25</v>
      </c>
      <c r="D393" s="18">
        <v>1038</v>
      </c>
      <c r="E393" s="40">
        <v>94.442701387100001</v>
      </c>
      <c r="F393" s="121">
        <v>1.47</v>
      </c>
      <c r="G393" s="19">
        <v>251</v>
      </c>
      <c r="H393" s="40">
        <v>100.1836631546</v>
      </c>
      <c r="I393" s="121">
        <v>4.1900000000000004</v>
      </c>
      <c r="J393" s="19">
        <v>501</v>
      </c>
      <c r="K393" s="40">
        <v>123.02388663710001</v>
      </c>
      <c r="L393" s="121">
        <v>3.76</v>
      </c>
      <c r="M393" s="18">
        <v>286</v>
      </c>
      <c r="O393" s="111"/>
    </row>
    <row r="394" spans="1:15" ht="25.5" customHeight="1" x14ac:dyDescent="0.2">
      <c r="A394" s="86">
        <v>42461</v>
      </c>
      <c r="B394" s="40">
        <v>103.00739109369999</v>
      </c>
      <c r="C394" s="121">
        <v>1.1299999999999999</v>
      </c>
      <c r="D394" s="18">
        <v>742</v>
      </c>
      <c r="E394" s="40">
        <v>91.461060843200002</v>
      </c>
      <c r="F394" s="121">
        <v>-3.16</v>
      </c>
      <c r="G394" s="19">
        <v>196</v>
      </c>
      <c r="H394" s="40">
        <v>99.9864021132</v>
      </c>
      <c r="I394" s="121">
        <v>-0.2</v>
      </c>
      <c r="J394" s="19">
        <v>334</v>
      </c>
      <c r="K394" s="40">
        <v>126.7481682346</v>
      </c>
      <c r="L394" s="121">
        <v>3.03</v>
      </c>
      <c r="M394" s="18">
        <v>212</v>
      </c>
      <c r="O394" s="111"/>
    </row>
    <row r="395" spans="1:15" ht="25.5" customHeight="1" x14ac:dyDescent="0.2">
      <c r="A395" s="86">
        <v>42491</v>
      </c>
      <c r="B395" s="40">
        <v>102.9327220209</v>
      </c>
      <c r="C395" s="121">
        <v>-7.0000000000000007E-2</v>
      </c>
      <c r="D395" s="18">
        <v>716</v>
      </c>
      <c r="E395" s="40">
        <v>95.296216826000006</v>
      </c>
      <c r="F395" s="121">
        <v>4.1900000000000004</v>
      </c>
      <c r="G395" s="19">
        <v>212</v>
      </c>
      <c r="H395" s="40">
        <v>100.3478635286</v>
      </c>
      <c r="I395" s="121">
        <v>0.36</v>
      </c>
      <c r="J395" s="19">
        <v>320</v>
      </c>
      <c r="K395" s="40">
        <v>126.3482234956</v>
      </c>
      <c r="L395" s="121">
        <v>-0.32</v>
      </c>
      <c r="M395" s="18">
        <v>184</v>
      </c>
      <c r="O395" s="111"/>
    </row>
    <row r="396" spans="1:15" ht="25.5" customHeight="1" x14ac:dyDescent="0.2">
      <c r="A396" s="86">
        <v>42522</v>
      </c>
      <c r="B396" s="40">
        <v>103.6087776749</v>
      </c>
      <c r="C396" s="121">
        <v>0.66</v>
      </c>
      <c r="D396" s="18">
        <v>808</v>
      </c>
      <c r="E396" s="40">
        <v>96.603289138400001</v>
      </c>
      <c r="F396" s="121">
        <v>1.37</v>
      </c>
      <c r="G396" s="19">
        <v>247</v>
      </c>
      <c r="H396" s="40">
        <v>101.1782990418</v>
      </c>
      <c r="I396" s="121">
        <v>0.83</v>
      </c>
      <c r="J396" s="19">
        <v>361</v>
      </c>
      <c r="K396" s="40">
        <v>125.4239673134</v>
      </c>
      <c r="L396" s="121">
        <v>-0.73</v>
      </c>
      <c r="M396" s="18">
        <v>200</v>
      </c>
      <c r="O396" s="111"/>
    </row>
    <row r="397" spans="1:15" ht="25.5" customHeight="1" x14ac:dyDescent="0.2">
      <c r="A397" s="86">
        <v>42552</v>
      </c>
      <c r="B397" s="40">
        <v>104.6848364051</v>
      </c>
      <c r="C397" s="121">
        <v>1.04</v>
      </c>
      <c r="D397" s="18">
        <v>788</v>
      </c>
      <c r="E397" s="40">
        <v>100.6593986821</v>
      </c>
      <c r="F397" s="121">
        <v>4.2</v>
      </c>
      <c r="G397" s="19">
        <v>226</v>
      </c>
      <c r="H397" s="40">
        <v>100.3428518302</v>
      </c>
      <c r="I397" s="121">
        <v>-0.83</v>
      </c>
      <c r="J397" s="19">
        <v>346</v>
      </c>
      <c r="K397" s="40">
        <v>128.4412839602</v>
      </c>
      <c r="L397" s="121">
        <v>2.41</v>
      </c>
      <c r="M397" s="18">
        <v>216</v>
      </c>
      <c r="O397" s="111"/>
    </row>
    <row r="398" spans="1:15" ht="25.5" customHeight="1" x14ac:dyDescent="0.2">
      <c r="A398" s="86">
        <v>42583</v>
      </c>
      <c r="B398" s="40">
        <v>103.43177483629999</v>
      </c>
      <c r="C398" s="121">
        <v>-1.2</v>
      </c>
      <c r="D398" s="18">
        <v>790</v>
      </c>
      <c r="E398" s="40">
        <v>93.703192481399995</v>
      </c>
      <c r="F398" s="121">
        <v>-6.91</v>
      </c>
      <c r="G398" s="19">
        <v>209</v>
      </c>
      <c r="H398" s="40">
        <v>100.99838920809999</v>
      </c>
      <c r="I398" s="121">
        <v>0.65</v>
      </c>
      <c r="J398" s="19">
        <v>388</v>
      </c>
      <c r="K398" s="40">
        <v>135.38184351940001</v>
      </c>
      <c r="L398" s="121">
        <v>5.4</v>
      </c>
      <c r="M398" s="18">
        <v>193</v>
      </c>
      <c r="O398" s="111"/>
    </row>
    <row r="399" spans="1:15" ht="25.5" customHeight="1" x14ac:dyDescent="0.2">
      <c r="A399" s="86">
        <v>42614</v>
      </c>
      <c r="B399" s="40">
        <v>101.76899835099999</v>
      </c>
      <c r="C399" s="121">
        <v>-1.61</v>
      </c>
      <c r="D399" s="18">
        <v>787</v>
      </c>
      <c r="E399" s="40">
        <v>94.444216104500001</v>
      </c>
      <c r="F399" s="121">
        <v>0.79</v>
      </c>
      <c r="G399" s="19">
        <v>189</v>
      </c>
      <c r="H399" s="40">
        <v>96.8989637528</v>
      </c>
      <c r="I399" s="121">
        <v>-4.0599999999999996</v>
      </c>
      <c r="J399" s="19">
        <v>405</v>
      </c>
      <c r="K399" s="40">
        <v>130.18616281569999</v>
      </c>
      <c r="L399" s="121">
        <v>-3.84</v>
      </c>
      <c r="M399" s="18">
        <v>193</v>
      </c>
      <c r="O399" s="111"/>
    </row>
    <row r="400" spans="1:15" ht="25.5" customHeight="1" x14ac:dyDescent="0.2">
      <c r="A400" s="86">
        <v>42644</v>
      </c>
      <c r="B400" s="40">
        <v>106.57994231959999</v>
      </c>
      <c r="C400" s="121">
        <v>4.7300000000000004</v>
      </c>
      <c r="D400" s="18">
        <v>748</v>
      </c>
      <c r="E400" s="40">
        <v>95.201995449099996</v>
      </c>
      <c r="F400" s="121">
        <v>0.8</v>
      </c>
      <c r="G400" s="19">
        <v>224</v>
      </c>
      <c r="H400" s="40">
        <v>104.838989669</v>
      </c>
      <c r="I400" s="121">
        <v>8.19</v>
      </c>
      <c r="J400" s="19">
        <v>312</v>
      </c>
      <c r="K400" s="40">
        <v>132.06377674570001</v>
      </c>
      <c r="L400" s="121">
        <v>1.44</v>
      </c>
      <c r="M400" s="18">
        <v>212</v>
      </c>
      <c r="O400" s="111"/>
    </row>
    <row r="401" spans="1:15" ht="25.5" customHeight="1" x14ac:dyDescent="0.2">
      <c r="A401" s="86">
        <v>42675</v>
      </c>
      <c r="B401" s="40">
        <v>103.7602033096</v>
      </c>
      <c r="C401" s="121">
        <v>-2.65</v>
      </c>
      <c r="D401" s="18">
        <v>769</v>
      </c>
      <c r="E401" s="40">
        <v>95.195964150799995</v>
      </c>
      <c r="F401" s="121">
        <v>-0.01</v>
      </c>
      <c r="G401" s="19">
        <v>226</v>
      </c>
      <c r="H401" s="40">
        <v>101.85590760229999</v>
      </c>
      <c r="I401" s="121">
        <v>-2.85</v>
      </c>
      <c r="J401" s="19">
        <v>341</v>
      </c>
      <c r="K401" s="40">
        <v>129.35200312219999</v>
      </c>
      <c r="L401" s="121">
        <v>-2.0499999999999998</v>
      </c>
      <c r="M401" s="18">
        <v>202</v>
      </c>
      <c r="O401" s="111"/>
    </row>
    <row r="402" spans="1:15" ht="25.5" customHeight="1" thickBot="1" x14ac:dyDescent="0.25">
      <c r="A402" s="87">
        <v>42705</v>
      </c>
      <c r="B402" s="42">
        <v>102.2842734131</v>
      </c>
      <c r="C402" s="122">
        <v>-1.42</v>
      </c>
      <c r="D402" s="20">
        <v>831</v>
      </c>
      <c r="E402" s="42">
        <v>91.743463484100005</v>
      </c>
      <c r="F402" s="122">
        <v>-3.63</v>
      </c>
      <c r="G402" s="21">
        <v>256</v>
      </c>
      <c r="H402" s="42">
        <v>98.027251416699997</v>
      </c>
      <c r="I402" s="122">
        <v>-3.76</v>
      </c>
      <c r="J402" s="21">
        <v>372</v>
      </c>
      <c r="K402" s="42">
        <v>139.45719941729999</v>
      </c>
      <c r="L402" s="122">
        <v>7.81</v>
      </c>
      <c r="M402" s="20">
        <v>203</v>
      </c>
      <c r="O402" s="111"/>
    </row>
    <row r="403" spans="1:15" s="102" customFormat="1" ht="25.5" customHeight="1" x14ac:dyDescent="0.2">
      <c r="A403" s="91">
        <v>42736</v>
      </c>
      <c r="B403" s="109">
        <v>105.78148864880001</v>
      </c>
      <c r="C403" s="123">
        <v>3.42</v>
      </c>
      <c r="D403" s="15">
        <v>567</v>
      </c>
      <c r="E403" s="110">
        <v>99.631031803100001</v>
      </c>
      <c r="F403" s="123">
        <v>8.6</v>
      </c>
      <c r="G403" s="15">
        <v>157</v>
      </c>
      <c r="H403" s="110">
        <v>103.251036051</v>
      </c>
      <c r="I403" s="123">
        <v>5.33</v>
      </c>
      <c r="J403" s="15">
        <v>260</v>
      </c>
      <c r="K403" s="110">
        <v>126.9629357364</v>
      </c>
      <c r="L403" s="123">
        <v>-8.9600000000000009</v>
      </c>
      <c r="M403" s="15">
        <v>150</v>
      </c>
      <c r="N403" s="151"/>
      <c r="O403" s="111"/>
    </row>
    <row r="404" spans="1:15" s="102" customFormat="1" ht="25.5" customHeight="1" x14ac:dyDescent="0.2">
      <c r="A404" s="92">
        <v>42767</v>
      </c>
      <c r="B404" s="27">
        <v>103.5458845518</v>
      </c>
      <c r="C404" s="121">
        <v>-2.11</v>
      </c>
      <c r="D404" s="8">
        <v>758</v>
      </c>
      <c r="E404" s="26">
        <v>88.955081961800005</v>
      </c>
      <c r="F404" s="121">
        <v>-10.72</v>
      </c>
      <c r="G404" s="8">
        <v>165</v>
      </c>
      <c r="H404" s="26">
        <v>101.07721140290001</v>
      </c>
      <c r="I404" s="121">
        <v>-2.11</v>
      </c>
      <c r="J404" s="8">
        <v>403</v>
      </c>
      <c r="K404" s="26">
        <v>134.97852174889999</v>
      </c>
      <c r="L404" s="121">
        <v>6.31</v>
      </c>
      <c r="M404" s="8">
        <v>190</v>
      </c>
      <c r="N404" s="151"/>
      <c r="O404" s="111"/>
    </row>
    <row r="405" spans="1:15" s="102" customFormat="1" ht="25.5" customHeight="1" x14ac:dyDescent="0.2">
      <c r="A405" s="92">
        <v>42795</v>
      </c>
      <c r="B405" s="27">
        <v>106.5546046753</v>
      </c>
      <c r="C405" s="121">
        <v>2.91</v>
      </c>
      <c r="D405" s="8">
        <v>1024</v>
      </c>
      <c r="E405" s="26">
        <v>100.0176499735</v>
      </c>
      <c r="F405" s="121">
        <v>12.44</v>
      </c>
      <c r="G405" s="8">
        <v>241</v>
      </c>
      <c r="H405" s="26">
        <v>102.57371314229999</v>
      </c>
      <c r="I405" s="121">
        <v>1.48</v>
      </c>
      <c r="J405" s="8">
        <v>491</v>
      </c>
      <c r="K405" s="26">
        <v>132.23645865399999</v>
      </c>
      <c r="L405" s="121">
        <v>-2.0299999999999998</v>
      </c>
      <c r="M405" s="8">
        <v>292</v>
      </c>
      <c r="N405" s="151"/>
      <c r="O405" s="111"/>
    </row>
    <row r="406" spans="1:15" s="102" customFormat="1" ht="25.5" customHeight="1" x14ac:dyDescent="0.2">
      <c r="A406" s="92">
        <v>42826</v>
      </c>
      <c r="B406" s="27">
        <v>103.7778512755</v>
      </c>
      <c r="C406" s="121">
        <v>-2.61</v>
      </c>
      <c r="D406" s="8">
        <v>543</v>
      </c>
      <c r="E406" s="26">
        <v>98.222057076499993</v>
      </c>
      <c r="F406" s="121">
        <v>-1.8</v>
      </c>
      <c r="G406" s="8">
        <v>145</v>
      </c>
      <c r="H406" s="26">
        <v>95.607430831399995</v>
      </c>
      <c r="I406" s="121">
        <v>-6.79</v>
      </c>
      <c r="J406" s="8">
        <v>224</v>
      </c>
      <c r="K406" s="26">
        <v>134.18337812429999</v>
      </c>
      <c r="L406" s="121">
        <v>1.47</v>
      </c>
      <c r="M406" s="8">
        <v>174</v>
      </c>
      <c r="N406" s="151"/>
      <c r="O406" s="111"/>
    </row>
    <row r="407" spans="1:15" s="102" customFormat="1" ht="25.5" customHeight="1" x14ac:dyDescent="0.2">
      <c r="A407" s="92">
        <v>42856</v>
      </c>
      <c r="B407" s="27">
        <v>109.5525470613</v>
      </c>
      <c r="C407" s="121">
        <v>5.56</v>
      </c>
      <c r="D407" s="8">
        <v>634</v>
      </c>
      <c r="E407" s="26">
        <v>100.6407393723</v>
      </c>
      <c r="F407" s="121">
        <v>2.46</v>
      </c>
      <c r="G407" s="8">
        <v>170</v>
      </c>
      <c r="H407" s="26">
        <v>106.5075165338</v>
      </c>
      <c r="I407" s="121">
        <v>11.4</v>
      </c>
      <c r="J407" s="8">
        <v>297</v>
      </c>
      <c r="K407" s="26">
        <v>136.62989165170001</v>
      </c>
      <c r="L407" s="121">
        <v>1.82</v>
      </c>
      <c r="M407" s="8">
        <v>167</v>
      </c>
      <c r="N407" s="151"/>
      <c r="O407" s="111"/>
    </row>
    <row r="408" spans="1:15" s="102" customFormat="1" ht="25.5" customHeight="1" x14ac:dyDescent="0.2">
      <c r="A408" s="92">
        <v>42887</v>
      </c>
      <c r="B408" s="27">
        <v>105.15583021960001</v>
      </c>
      <c r="C408" s="121">
        <v>-4.01</v>
      </c>
      <c r="D408" s="8">
        <v>814</v>
      </c>
      <c r="E408" s="26">
        <v>94.272349552799994</v>
      </c>
      <c r="F408" s="121">
        <v>-6.33</v>
      </c>
      <c r="G408" s="8">
        <v>216</v>
      </c>
      <c r="H408" s="26">
        <v>101.9404771837</v>
      </c>
      <c r="I408" s="121">
        <v>-4.29</v>
      </c>
      <c r="J408" s="8">
        <v>387</v>
      </c>
      <c r="K408" s="26">
        <v>134.36585964170001</v>
      </c>
      <c r="L408" s="121">
        <v>-1.66</v>
      </c>
      <c r="M408" s="8">
        <v>211</v>
      </c>
      <c r="N408" s="151"/>
      <c r="O408" s="111"/>
    </row>
    <row r="409" spans="1:15" s="102" customFormat="1" ht="25.5" customHeight="1" x14ac:dyDescent="0.2">
      <c r="A409" s="92">
        <v>42917</v>
      </c>
      <c r="B409" s="27">
        <v>106.88623233209999</v>
      </c>
      <c r="C409" s="121">
        <v>1.65</v>
      </c>
      <c r="D409" s="8">
        <v>792</v>
      </c>
      <c r="E409" s="26">
        <v>98.774115493400004</v>
      </c>
      <c r="F409" s="121">
        <v>4.78</v>
      </c>
      <c r="G409" s="8">
        <v>218</v>
      </c>
      <c r="H409" s="26">
        <v>103.1993615641</v>
      </c>
      <c r="I409" s="121">
        <v>1.23</v>
      </c>
      <c r="J409" s="8">
        <v>367</v>
      </c>
      <c r="K409" s="26">
        <v>135.4107858802</v>
      </c>
      <c r="L409" s="121">
        <v>0.78</v>
      </c>
      <c r="M409" s="8">
        <v>207</v>
      </c>
      <c r="N409" s="151"/>
      <c r="O409" s="111"/>
    </row>
    <row r="410" spans="1:15" s="102" customFormat="1" ht="25.5" customHeight="1" x14ac:dyDescent="0.2">
      <c r="A410" s="92">
        <v>42948</v>
      </c>
      <c r="B410" s="27">
        <v>106.8422240148</v>
      </c>
      <c r="C410" s="121">
        <v>-0.04</v>
      </c>
      <c r="D410" s="8">
        <v>788</v>
      </c>
      <c r="E410" s="26">
        <v>104.7946750026</v>
      </c>
      <c r="F410" s="121">
        <v>6.1</v>
      </c>
      <c r="G410" s="8">
        <v>192</v>
      </c>
      <c r="H410" s="26">
        <v>101.3589636024</v>
      </c>
      <c r="I410" s="121">
        <v>-1.78</v>
      </c>
      <c r="J410" s="8">
        <v>404</v>
      </c>
      <c r="K410" s="26">
        <v>138.0546926017</v>
      </c>
      <c r="L410" s="121">
        <v>1.95</v>
      </c>
      <c r="M410" s="8">
        <v>192</v>
      </c>
      <c r="N410" s="151"/>
      <c r="O410" s="111"/>
    </row>
    <row r="411" spans="1:15" s="102" customFormat="1" ht="25.5" customHeight="1" x14ac:dyDescent="0.2">
      <c r="A411" s="92">
        <v>42979</v>
      </c>
      <c r="B411" s="27">
        <v>109.2496259064</v>
      </c>
      <c r="C411" s="121">
        <v>2.25</v>
      </c>
      <c r="D411" s="8">
        <v>848</v>
      </c>
      <c r="E411" s="26">
        <v>106.06238500569999</v>
      </c>
      <c r="F411" s="121">
        <v>1.21</v>
      </c>
      <c r="G411" s="8">
        <v>219</v>
      </c>
      <c r="H411" s="26">
        <v>103.0096958429</v>
      </c>
      <c r="I411" s="121">
        <v>1.63</v>
      </c>
      <c r="J411" s="8">
        <v>445</v>
      </c>
      <c r="K411" s="26">
        <v>136.380154355</v>
      </c>
      <c r="L411" s="121">
        <v>-1.21</v>
      </c>
      <c r="M411" s="8">
        <v>184</v>
      </c>
      <c r="N411" s="151"/>
      <c r="O411" s="111"/>
    </row>
    <row r="412" spans="1:15" s="102" customFormat="1" ht="25.5" customHeight="1" x14ac:dyDescent="0.2">
      <c r="A412" s="92">
        <v>43009</v>
      </c>
      <c r="B412" s="27">
        <v>106.6916946229</v>
      </c>
      <c r="C412" s="121">
        <v>-2.34</v>
      </c>
      <c r="D412" s="8">
        <v>718</v>
      </c>
      <c r="E412" s="26">
        <v>103.9542182135</v>
      </c>
      <c r="F412" s="121">
        <v>-1.99</v>
      </c>
      <c r="G412" s="8">
        <v>191</v>
      </c>
      <c r="H412" s="26">
        <v>99.626283934599996</v>
      </c>
      <c r="I412" s="121">
        <v>-3.28</v>
      </c>
      <c r="J412" s="8">
        <v>356</v>
      </c>
      <c r="K412" s="26">
        <v>138.06921875840001</v>
      </c>
      <c r="L412" s="121">
        <v>1.24</v>
      </c>
      <c r="M412" s="8">
        <v>171</v>
      </c>
      <c r="N412" s="151"/>
      <c r="O412" s="111"/>
    </row>
    <row r="413" spans="1:15" s="102" customFormat="1" ht="25.5" customHeight="1" x14ac:dyDescent="0.2">
      <c r="A413" s="92">
        <v>43040</v>
      </c>
      <c r="B413" s="27">
        <v>107.7639488077</v>
      </c>
      <c r="C413" s="121">
        <v>1.01</v>
      </c>
      <c r="D413" s="8">
        <v>729</v>
      </c>
      <c r="E413" s="26">
        <v>110.5115056975</v>
      </c>
      <c r="F413" s="121">
        <v>6.31</v>
      </c>
      <c r="G413" s="8">
        <v>185</v>
      </c>
      <c r="H413" s="26">
        <v>100.5671573919</v>
      </c>
      <c r="I413" s="121">
        <v>0.94</v>
      </c>
      <c r="J413" s="8">
        <v>351</v>
      </c>
      <c r="K413" s="26">
        <v>133.2802120515</v>
      </c>
      <c r="L413" s="121">
        <v>-3.47</v>
      </c>
      <c r="M413" s="8">
        <v>193</v>
      </c>
      <c r="N413" s="151"/>
      <c r="O413" s="111"/>
    </row>
    <row r="414" spans="1:15" s="103" customFormat="1" ht="25.5" customHeight="1" thickBot="1" x14ac:dyDescent="0.25">
      <c r="A414" s="95">
        <v>43070</v>
      </c>
      <c r="B414" s="36">
        <v>107.993118608</v>
      </c>
      <c r="C414" s="122">
        <v>0.21</v>
      </c>
      <c r="D414" s="13">
        <v>861</v>
      </c>
      <c r="E414" s="104">
        <v>103.1572691791</v>
      </c>
      <c r="F414" s="122">
        <v>-6.65</v>
      </c>
      <c r="G414" s="13">
        <v>269</v>
      </c>
      <c r="H414" s="104">
        <v>102.60940102070001</v>
      </c>
      <c r="I414" s="122">
        <v>2.0299999999999998</v>
      </c>
      <c r="J414" s="13">
        <v>390</v>
      </c>
      <c r="K414" s="104">
        <v>139.62357001500001</v>
      </c>
      <c r="L414" s="122">
        <v>4.76</v>
      </c>
      <c r="M414" s="13">
        <v>202</v>
      </c>
      <c r="N414" s="151"/>
      <c r="O414" s="111"/>
    </row>
    <row r="415" spans="1:15" s="102" customFormat="1" ht="25.5" customHeight="1" x14ac:dyDescent="0.2">
      <c r="A415" s="91">
        <v>43101</v>
      </c>
      <c r="B415" s="109">
        <v>106.3961413839</v>
      </c>
      <c r="C415" s="123">
        <v>-1.48</v>
      </c>
      <c r="D415" s="15">
        <v>626</v>
      </c>
      <c r="E415" s="110">
        <v>98.504263049299993</v>
      </c>
      <c r="F415" s="123">
        <v>-4.51</v>
      </c>
      <c r="G415" s="15">
        <v>164</v>
      </c>
      <c r="H415" s="110">
        <v>100.8574052908</v>
      </c>
      <c r="I415" s="123">
        <v>-1.71</v>
      </c>
      <c r="J415" s="15">
        <v>287</v>
      </c>
      <c r="K415" s="110">
        <v>141.9472575867</v>
      </c>
      <c r="L415" s="123">
        <v>1.66</v>
      </c>
      <c r="M415" s="15">
        <v>175</v>
      </c>
      <c r="N415" s="111"/>
      <c r="O415" s="111"/>
    </row>
    <row r="416" spans="1:15" s="103" customFormat="1" ht="25.5" customHeight="1" x14ac:dyDescent="0.2">
      <c r="A416" s="92">
        <v>43132</v>
      </c>
      <c r="B416" s="27">
        <v>108.6681873847</v>
      </c>
      <c r="C416" s="121">
        <v>2.14</v>
      </c>
      <c r="D416" s="8">
        <v>702</v>
      </c>
      <c r="E416" s="26">
        <v>99.8455239842</v>
      </c>
      <c r="F416" s="121">
        <v>1.36</v>
      </c>
      <c r="G416" s="8">
        <v>159</v>
      </c>
      <c r="H416" s="26">
        <v>102.59132694189999</v>
      </c>
      <c r="I416" s="121">
        <v>1.72</v>
      </c>
      <c r="J416" s="8">
        <v>369</v>
      </c>
      <c r="K416" s="26">
        <v>145.8195557937</v>
      </c>
      <c r="L416" s="121">
        <v>2.73</v>
      </c>
      <c r="M416" s="8">
        <v>174</v>
      </c>
      <c r="N416" s="111"/>
      <c r="O416" s="111"/>
    </row>
    <row r="417" spans="1:15" s="103" customFormat="1" ht="25.5" customHeight="1" x14ac:dyDescent="0.2">
      <c r="A417" s="92">
        <v>43160</v>
      </c>
      <c r="B417" s="27">
        <v>107.5297807521</v>
      </c>
      <c r="C417" s="121">
        <v>-1.05</v>
      </c>
      <c r="D417" s="8">
        <v>970</v>
      </c>
      <c r="E417" s="26">
        <v>102.75378744539999</v>
      </c>
      <c r="F417" s="121">
        <v>2.91</v>
      </c>
      <c r="G417" s="8">
        <v>224</v>
      </c>
      <c r="H417" s="26">
        <v>100.2958228471</v>
      </c>
      <c r="I417" s="121">
        <v>-2.2400000000000002</v>
      </c>
      <c r="J417" s="8">
        <v>496</v>
      </c>
      <c r="K417" s="26">
        <v>146.45548245160001</v>
      </c>
      <c r="L417" s="121">
        <v>0.44</v>
      </c>
      <c r="M417" s="8">
        <v>250</v>
      </c>
      <c r="O417" s="111"/>
    </row>
    <row r="418" spans="1:15" s="103" customFormat="1" ht="25.5" customHeight="1" x14ac:dyDescent="0.2">
      <c r="A418" s="92">
        <v>43191</v>
      </c>
      <c r="B418" s="27">
        <v>107.2125238295</v>
      </c>
      <c r="C418" s="121">
        <v>-0.3</v>
      </c>
      <c r="D418" s="8">
        <v>737</v>
      </c>
      <c r="E418" s="26">
        <v>98.870432850300006</v>
      </c>
      <c r="F418" s="121">
        <v>-3.78</v>
      </c>
      <c r="G418" s="8">
        <v>198</v>
      </c>
      <c r="H418" s="26">
        <v>100.34758338749999</v>
      </c>
      <c r="I418" s="121">
        <v>0.05</v>
      </c>
      <c r="J418" s="8">
        <v>345</v>
      </c>
      <c r="K418" s="26">
        <v>143.26224581509999</v>
      </c>
      <c r="L418" s="121">
        <v>-2.1800000000000002</v>
      </c>
      <c r="M418" s="8">
        <v>194</v>
      </c>
      <c r="O418" s="111"/>
    </row>
    <row r="419" spans="1:15" s="103" customFormat="1" ht="25.5" customHeight="1" x14ac:dyDescent="0.2">
      <c r="A419" s="92">
        <v>43221</v>
      </c>
      <c r="B419" s="27">
        <v>106.82869555009999</v>
      </c>
      <c r="C419" s="121">
        <v>-0.36</v>
      </c>
      <c r="D419" s="8">
        <v>684</v>
      </c>
      <c r="E419" s="26">
        <v>103.69359978839999</v>
      </c>
      <c r="F419" s="121">
        <v>4.88</v>
      </c>
      <c r="G419" s="8">
        <v>209</v>
      </c>
      <c r="H419" s="26">
        <v>100.56400506129999</v>
      </c>
      <c r="I419" s="121">
        <v>0.22</v>
      </c>
      <c r="J419" s="8">
        <v>316</v>
      </c>
      <c r="K419" s="26">
        <v>137.9943623044</v>
      </c>
      <c r="L419" s="121">
        <v>-3.68</v>
      </c>
      <c r="M419" s="8">
        <v>159</v>
      </c>
      <c r="O419" s="111"/>
    </row>
    <row r="420" spans="1:15" s="103" customFormat="1" ht="25.5" customHeight="1" x14ac:dyDescent="0.2">
      <c r="A420" s="92">
        <v>43252</v>
      </c>
      <c r="B420" s="27">
        <v>109.9169018119</v>
      </c>
      <c r="C420" s="121">
        <v>2.89</v>
      </c>
      <c r="D420" s="8">
        <v>748</v>
      </c>
      <c r="E420" s="26">
        <v>103.56713097799999</v>
      </c>
      <c r="F420" s="121">
        <v>-0.12</v>
      </c>
      <c r="G420" s="8">
        <v>242</v>
      </c>
      <c r="H420" s="26">
        <v>100.7287588256</v>
      </c>
      <c r="I420" s="121">
        <v>0.16</v>
      </c>
      <c r="J420" s="8">
        <v>318</v>
      </c>
      <c r="K420" s="26">
        <v>152.60276702799999</v>
      </c>
      <c r="L420" s="121">
        <v>10.59</v>
      </c>
      <c r="M420" s="8">
        <v>188</v>
      </c>
      <c r="O420" s="111"/>
    </row>
    <row r="421" spans="1:15" ht="25.5" customHeight="1" x14ac:dyDescent="0.2">
      <c r="A421" s="92">
        <v>43282</v>
      </c>
      <c r="B421" s="27">
        <v>107.8981306228</v>
      </c>
      <c r="C421" s="121">
        <v>-1.84</v>
      </c>
      <c r="D421" s="8">
        <v>844</v>
      </c>
      <c r="E421" s="26">
        <v>102.6948157567</v>
      </c>
      <c r="F421" s="121">
        <v>-0.84</v>
      </c>
      <c r="G421" s="8">
        <v>238</v>
      </c>
      <c r="H421" s="26">
        <v>101.1100636254</v>
      </c>
      <c r="I421" s="121">
        <v>0.38</v>
      </c>
      <c r="J421" s="8">
        <v>387</v>
      </c>
      <c r="K421" s="26">
        <v>144.46160122609999</v>
      </c>
      <c r="L421" s="121">
        <v>-5.33</v>
      </c>
      <c r="M421" s="8">
        <v>219</v>
      </c>
      <c r="O421" s="111"/>
    </row>
    <row r="422" spans="1:15" ht="25.5" customHeight="1" x14ac:dyDescent="0.2">
      <c r="A422" s="92">
        <v>43313</v>
      </c>
      <c r="B422" s="27">
        <v>101.2927963747</v>
      </c>
      <c r="C422" s="121">
        <v>-6.12</v>
      </c>
      <c r="D422" s="8">
        <v>790</v>
      </c>
      <c r="E422" s="26">
        <v>94.003611482899998</v>
      </c>
      <c r="F422" s="121">
        <v>-8.4600000000000009</v>
      </c>
      <c r="G422" s="8">
        <v>211</v>
      </c>
      <c r="H422" s="26">
        <v>94.941535893700006</v>
      </c>
      <c r="I422" s="121">
        <v>-6.1</v>
      </c>
      <c r="J422" s="8">
        <v>391</v>
      </c>
      <c r="K422" s="26">
        <v>143.8442628194</v>
      </c>
      <c r="L422" s="121">
        <v>-0.43</v>
      </c>
      <c r="M422" s="8">
        <v>188</v>
      </c>
      <c r="O422" s="111"/>
    </row>
    <row r="423" spans="1:15" ht="25.5" customHeight="1" x14ac:dyDescent="0.2">
      <c r="A423" s="92">
        <v>43344</v>
      </c>
      <c r="B423" s="27">
        <v>109.61602925139999</v>
      </c>
      <c r="C423" s="121">
        <v>8.2200000000000006</v>
      </c>
      <c r="D423" s="8">
        <v>734</v>
      </c>
      <c r="E423" s="26">
        <v>107.5348959116</v>
      </c>
      <c r="F423" s="121">
        <v>14.39</v>
      </c>
      <c r="G423" s="8">
        <v>207</v>
      </c>
      <c r="H423" s="26">
        <v>100.44917138620001</v>
      </c>
      <c r="I423" s="121">
        <v>5.8</v>
      </c>
      <c r="J423" s="8">
        <v>366</v>
      </c>
      <c r="K423" s="26">
        <v>148.0653838474</v>
      </c>
      <c r="L423" s="121">
        <v>2.93</v>
      </c>
      <c r="M423" s="8">
        <v>161</v>
      </c>
      <c r="O423" s="111"/>
    </row>
    <row r="424" spans="1:15" ht="25.5" customHeight="1" x14ac:dyDescent="0.2">
      <c r="A424" s="92">
        <v>43374</v>
      </c>
      <c r="B424" s="27">
        <v>109.67492617729999</v>
      </c>
      <c r="C424" s="121">
        <v>0.05</v>
      </c>
      <c r="D424" s="8">
        <v>682</v>
      </c>
      <c r="E424" s="26">
        <v>100.69489917369999</v>
      </c>
      <c r="F424" s="121">
        <v>-6.36</v>
      </c>
      <c r="G424" s="8">
        <v>192</v>
      </c>
      <c r="H424" s="26">
        <v>103.0420824375</v>
      </c>
      <c r="I424" s="121">
        <v>2.58</v>
      </c>
      <c r="J424" s="8">
        <v>303</v>
      </c>
      <c r="K424" s="26">
        <v>151.0536349521</v>
      </c>
      <c r="L424" s="121">
        <v>2.02</v>
      </c>
      <c r="M424" s="8">
        <v>187</v>
      </c>
      <c r="O424" s="111"/>
    </row>
    <row r="425" spans="1:15" ht="25.5" customHeight="1" x14ac:dyDescent="0.2">
      <c r="A425" s="92">
        <v>43405</v>
      </c>
      <c r="B425" s="27">
        <v>110.8873681128</v>
      </c>
      <c r="C425" s="121">
        <v>1.1100000000000001</v>
      </c>
      <c r="D425" s="8">
        <v>799</v>
      </c>
      <c r="E425" s="26">
        <v>106.72224176979999</v>
      </c>
      <c r="F425" s="121">
        <v>5.99</v>
      </c>
      <c r="G425" s="8">
        <v>214</v>
      </c>
      <c r="H425" s="26">
        <v>102.907709047</v>
      </c>
      <c r="I425" s="121">
        <v>-0.13</v>
      </c>
      <c r="J425" s="8">
        <v>364</v>
      </c>
      <c r="K425" s="26">
        <v>147.88431652189999</v>
      </c>
      <c r="L425" s="121">
        <v>-2.1</v>
      </c>
      <c r="M425" s="8">
        <v>221</v>
      </c>
      <c r="O425" s="111"/>
    </row>
    <row r="426" spans="1:15" ht="25.5" customHeight="1" thickBot="1" x14ac:dyDescent="0.25">
      <c r="A426" s="95">
        <v>43435</v>
      </c>
      <c r="B426" s="36">
        <v>110.9106139368</v>
      </c>
      <c r="C426" s="122">
        <v>0.02</v>
      </c>
      <c r="D426" s="13">
        <v>847</v>
      </c>
      <c r="E426" s="104">
        <v>106.6499319973</v>
      </c>
      <c r="F426" s="122">
        <v>-7.0000000000000007E-2</v>
      </c>
      <c r="G426" s="13">
        <v>252</v>
      </c>
      <c r="H426" s="104">
        <v>103.5027956396</v>
      </c>
      <c r="I426" s="122">
        <v>0.57999999999999996</v>
      </c>
      <c r="J426" s="13">
        <v>415</v>
      </c>
      <c r="K426" s="104">
        <v>152.83195221849999</v>
      </c>
      <c r="L426" s="122">
        <v>3.35</v>
      </c>
      <c r="M426" s="13">
        <v>180</v>
      </c>
      <c r="O426" s="111"/>
    </row>
    <row r="427" spans="1:15" ht="25.5" customHeight="1" x14ac:dyDescent="0.2">
      <c r="A427" s="91">
        <v>43466</v>
      </c>
      <c r="B427" s="109">
        <v>113.1424156259</v>
      </c>
      <c r="C427" s="123">
        <v>2.0099999999999998</v>
      </c>
      <c r="D427" s="15">
        <v>587</v>
      </c>
      <c r="E427" s="110">
        <v>110.1231994231</v>
      </c>
      <c r="F427" s="123">
        <v>3.26</v>
      </c>
      <c r="G427" s="15">
        <v>146</v>
      </c>
      <c r="H427" s="110">
        <v>104.3649193633</v>
      </c>
      <c r="I427" s="123">
        <v>0.83</v>
      </c>
      <c r="J427" s="15">
        <v>272</v>
      </c>
      <c r="K427" s="110">
        <v>153.3683338786</v>
      </c>
      <c r="L427" s="123">
        <v>0.35</v>
      </c>
      <c r="M427" s="15">
        <v>169</v>
      </c>
      <c r="N427" s="111"/>
      <c r="O427" s="111"/>
    </row>
    <row r="428" spans="1:15" ht="25.5" customHeight="1" x14ac:dyDescent="0.2">
      <c r="A428" s="92">
        <v>43497</v>
      </c>
      <c r="B428" s="27">
        <v>114.4045512517</v>
      </c>
      <c r="C428" s="121">
        <v>1.1200000000000001</v>
      </c>
      <c r="D428" s="8">
        <v>647</v>
      </c>
      <c r="E428" s="26">
        <v>113.5163884896</v>
      </c>
      <c r="F428" s="121">
        <v>3.08</v>
      </c>
      <c r="G428" s="8">
        <v>180</v>
      </c>
      <c r="H428" s="26">
        <v>105.0415584652</v>
      </c>
      <c r="I428" s="121">
        <v>0.65</v>
      </c>
      <c r="J428" s="8">
        <v>310</v>
      </c>
      <c r="K428" s="26">
        <v>152.2779359063</v>
      </c>
      <c r="L428" s="121">
        <v>-0.71</v>
      </c>
      <c r="M428" s="8">
        <v>157</v>
      </c>
      <c r="N428" s="111"/>
      <c r="O428" s="111"/>
    </row>
    <row r="429" spans="1:15" ht="25.5" customHeight="1" x14ac:dyDescent="0.2">
      <c r="A429" s="92">
        <v>43525</v>
      </c>
      <c r="B429" s="27">
        <v>111.3792114692</v>
      </c>
      <c r="C429" s="121">
        <v>-2.64</v>
      </c>
      <c r="D429" s="8">
        <v>919</v>
      </c>
      <c r="E429" s="26">
        <v>103.3152611373</v>
      </c>
      <c r="F429" s="121">
        <v>-8.99</v>
      </c>
      <c r="G429" s="8">
        <v>238</v>
      </c>
      <c r="H429" s="26">
        <v>104.0169810606</v>
      </c>
      <c r="I429" s="121">
        <v>-0.98</v>
      </c>
      <c r="J429" s="8">
        <v>430</v>
      </c>
      <c r="K429" s="26">
        <v>155.210375443</v>
      </c>
      <c r="L429" s="121">
        <v>1.93</v>
      </c>
      <c r="M429" s="8">
        <v>251</v>
      </c>
      <c r="N429" s="103"/>
      <c r="O429" s="111"/>
    </row>
    <row r="430" spans="1:15" ht="25.5" customHeight="1" x14ac:dyDescent="0.2">
      <c r="A430" s="92">
        <v>43556</v>
      </c>
      <c r="B430" s="27">
        <v>109.6118100313</v>
      </c>
      <c r="C430" s="121">
        <v>-1.59</v>
      </c>
      <c r="D430" s="8">
        <v>706</v>
      </c>
      <c r="E430" s="26">
        <v>94.930915667600004</v>
      </c>
      <c r="F430" s="121">
        <v>-8.1199999999999992</v>
      </c>
      <c r="G430" s="8">
        <v>193</v>
      </c>
      <c r="H430" s="26">
        <v>104.2733749234</v>
      </c>
      <c r="I430" s="121">
        <v>0.25</v>
      </c>
      <c r="J430" s="8">
        <v>309</v>
      </c>
      <c r="K430" s="26">
        <v>151.31005227790001</v>
      </c>
      <c r="L430" s="121">
        <v>-2.5099999999999998</v>
      </c>
      <c r="M430" s="8">
        <v>204</v>
      </c>
      <c r="N430" s="103"/>
      <c r="O430" s="111"/>
    </row>
    <row r="431" spans="1:15" ht="25.5" customHeight="1" x14ac:dyDescent="0.2">
      <c r="A431" s="92">
        <v>43586</v>
      </c>
      <c r="B431" s="27">
        <v>111.5048922383</v>
      </c>
      <c r="C431" s="121">
        <v>1.73</v>
      </c>
      <c r="D431" s="8">
        <v>653</v>
      </c>
      <c r="E431" s="26">
        <v>100.8852401748</v>
      </c>
      <c r="F431" s="121">
        <v>6.27</v>
      </c>
      <c r="G431" s="8">
        <v>164</v>
      </c>
      <c r="H431" s="26">
        <v>103.54238485339999</v>
      </c>
      <c r="I431" s="121">
        <v>-0.7</v>
      </c>
      <c r="J431" s="8">
        <v>298</v>
      </c>
      <c r="K431" s="26">
        <v>157.62867340540001</v>
      </c>
      <c r="L431" s="121">
        <v>4.18</v>
      </c>
      <c r="M431" s="8">
        <v>191</v>
      </c>
      <c r="N431" s="103"/>
      <c r="O431" s="111"/>
    </row>
    <row r="432" spans="1:15" ht="25.5" customHeight="1" x14ac:dyDescent="0.2">
      <c r="A432" s="92">
        <v>43617</v>
      </c>
      <c r="B432" s="27">
        <v>111.36139811530001</v>
      </c>
      <c r="C432" s="121">
        <v>-0.13</v>
      </c>
      <c r="D432" s="8">
        <v>719</v>
      </c>
      <c r="E432" s="26">
        <v>98.478254741800001</v>
      </c>
      <c r="F432" s="121">
        <v>-2.39</v>
      </c>
      <c r="G432" s="8">
        <v>184</v>
      </c>
      <c r="H432" s="26">
        <v>106.2895032963</v>
      </c>
      <c r="I432" s="121">
        <v>2.65</v>
      </c>
      <c r="J432" s="8">
        <v>340</v>
      </c>
      <c r="K432" s="26">
        <v>148.74212145019999</v>
      </c>
      <c r="L432" s="121">
        <v>-5.64</v>
      </c>
      <c r="M432" s="8">
        <v>195</v>
      </c>
      <c r="N432" s="103"/>
      <c r="O432" s="111"/>
    </row>
    <row r="433" spans="1:15" ht="25.5" customHeight="1" x14ac:dyDescent="0.2">
      <c r="A433" s="92">
        <v>43647</v>
      </c>
      <c r="B433" s="27">
        <v>112.1100604348</v>
      </c>
      <c r="C433" s="121">
        <v>0.67</v>
      </c>
      <c r="D433" s="8">
        <v>789</v>
      </c>
      <c r="E433" s="26">
        <v>102.0892960944</v>
      </c>
      <c r="F433" s="121">
        <v>3.67</v>
      </c>
      <c r="G433" s="8">
        <v>227</v>
      </c>
      <c r="H433" s="26">
        <v>104.9433295875</v>
      </c>
      <c r="I433" s="121">
        <v>-1.27</v>
      </c>
      <c r="J433" s="8">
        <v>367</v>
      </c>
      <c r="K433" s="26">
        <v>162.54339647180001</v>
      </c>
      <c r="L433" s="121">
        <v>9.2799999999999994</v>
      </c>
      <c r="M433" s="8">
        <v>195</v>
      </c>
      <c r="O433" s="111"/>
    </row>
    <row r="434" spans="1:15" ht="25.5" customHeight="1" x14ac:dyDescent="0.2">
      <c r="A434" s="92">
        <v>43678</v>
      </c>
      <c r="B434" s="27">
        <v>114.34344175370001</v>
      </c>
      <c r="C434" s="121">
        <v>1.99</v>
      </c>
      <c r="D434" s="8">
        <v>759</v>
      </c>
      <c r="E434" s="26">
        <v>112.7636320921</v>
      </c>
      <c r="F434" s="121">
        <v>10.46</v>
      </c>
      <c r="G434" s="8">
        <v>195</v>
      </c>
      <c r="H434" s="26">
        <v>105.3892723422</v>
      </c>
      <c r="I434" s="121">
        <v>0.42</v>
      </c>
      <c r="J434" s="8">
        <v>375</v>
      </c>
      <c r="K434" s="26">
        <v>158.00286317140001</v>
      </c>
      <c r="L434" s="121">
        <v>-2.79</v>
      </c>
      <c r="M434" s="8">
        <v>189</v>
      </c>
      <c r="O434" s="111"/>
    </row>
    <row r="435" spans="1:15" ht="25.5" customHeight="1" x14ac:dyDescent="0.2">
      <c r="A435" s="92">
        <v>43709</v>
      </c>
      <c r="B435" s="27">
        <v>113.14024580109999</v>
      </c>
      <c r="C435" s="121">
        <v>-1.05</v>
      </c>
      <c r="D435" s="8">
        <v>839</v>
      </c>
      <c r="E435" s="26">
        <v>102.1286061437</v>
      </c>
      <c r="F435" s="121">
        <v>-9.43</v>
      </c>
      <c r="G435" s="8">
        <v>227</v>
      </c>
      <c r="H435" s="26">
        <v>104.58732055660001</v>
      </c>
      <c r="I435" s="121">
        <v>-0.76</v>
      </c>
      <c r="J435" s="8">
        <v>398</v>
      </c>
      <c r="K435" s="26">
        <v>161.9252275947</v>
      </c>
      <c r="L435" s="121">
        <v>2.48</v>
      </c>
      <c r="M435" s="8">
        <v>214</v>
      </c>
      <c r="O435" s="111"/>
    </row>
    <row r="436" spans="1:15" ht="25.5" customHeight="1" x14ac:dyDescent="0.2">
      <c r="A436" s="92">
        <v>43739</v>
      </c>
      <c r="B436" s="27">
        <v>110.5054159661</v>
      </c>
      <c r="C436" s="121">
        <v>-2.33</v>
      </c>
      <c r="D436" s="8">
        <v>641</v>
      </c>
      <c r="E436" s="26">
        <v>99.936752819700004</v>
      </c>
      <c r="F436" s="121">
        <v>-2.15</v>
      </c>
      <c r="G436" s="8">
        <v>178</v>
      </c>
      <c r="H436" s="26">
        <v>105.6717501407</v>
      </c>
      <c r="I436" s="121">
        <v>1.04</v>
      </c>
      <c r="J436" s="8">
        <v>305</v>
      </c>
      <c r="K436" s="26">
        <v>155.40706181569999</v>
      </c>
      <c r="L436" s="121">
        <v>-4.03</v>
      </c>
      <c r="M436" s="8">
        <v>158</v>
      </c>
      <c r="O436" s="111"/>
    </row>
    <row r="437" spans="1:15" ht="25.5" customHeight="1" x14ac:dyDescent="0.2">
      <c r="A437" s="92">
        <v>43770</v>
      </c>
      <c r="B437" s="27">
        <v>112.8635440339</v>
      </c>
      <c r="C437" s="121">
        <v>2.13</v>
      </c>
      <c r="D437" s="8">
        <v>691</v>
      </c>
      <c r="E437" s="26">
        <v>101.835465774</v>
      </c>
      <c r="F437" s="121">
        <v>1.9</v>
      </c>
      <c r="G437" s="8">
        <v>165</v>
      </c>
      <c r="H437" s="26">
        <v>104.3416318165</v>
      </c>
      <c r="I437" s="121">
        <v>-1.26</v>
      </c>
      <c r="J437" s="8">
        <v>337</v>
      </c>
      <c r="K437" s="26">
        <v>161.5864969477</v>
      </c>
      <c r="L437" s="121">
        <v>3.98</v>
      </c>
      <c r="M437" s="8">
        <v>189</v>
      </c>
      <c r="O437" s="111"/>
    </row>
    <row r="438" spans="1:15" ht="25.5" customHeight="1" thickBot="1" x14ac:dyDescent="0.25">
      <c r="A438" s="95">
        <v>43800</v>
      </c>
      <c r="B438" s="36">
        <v>110.3889094792</v>
      </c>
      <c r="C438" s="122">
        <v>-2.19</v>
      </c>
      <c r="D438" s="13">
        <v>818</v>
      </c>
      <c r="E438" s="104">
        <v>103.6778980353</v>
      </c>
      <c r="F438" s="122">
        <v>1.81</v>
      </c>
      <c r="G438" s="13">
        <v>227</v>
      </c>
      <c r="H438" s="104">
        <v>102.09775958429999</v>
      </c>
      <c r="I438" s="122">
        <v>-2.15</v>
      </c>
      <c r="J438" s="13">
        <v>386</v>
      </c>
      <c r="K438" s="104">
        <v>155.6700592725</v>
      </c>
      <c r="L438" s="122">
        <v>-3.66</v>
      </c>
      <c r="M438" s="13">
        <v>205</v>
      </c>
      <c r="O438" s="111"/>
    </row>
    <row r="439" spans="1:15" ht="25.5" customHeight="1" x14ac:dyDescent="0.2">
      <c r="A439" s="91">
        <v>43831</v>
      </c>
      <c r="B439" s="109">
        <v>107.0807372323</v>
      </c>
      <c r="C439" s="123">
        <v>-3</v>
      </c>
      <c r="D439" s="15">
        <v>598</v>
      </c>
      <c r="E439" s="110">
        <v>93.652493919299999</v>
      </c>
      <c r="F439" s="123">
        <v>-9.67</v>
      </c>
      <c r="G439" s="15">
        <v>151</v>
      </c>
      <c r="H439" s="110">
        <v>100.95850867590001</v>
      </c>
      <c r="I439" s="123">
        <v>-1.1200000000000001</v>
      </c>
      <c r="J439" s="15">
        <v>297</v>
      </c>
      <c r="K439" s="110">
        <v>157.0789207281</v>
      </c>
      <c r="L439" s="123">
        <v>0.91</v>
      </c>
      <c r="M439" s="15">
        <v>150</v>
      </c>
      <c r="N439" s="111"/>
      <c r="O439" s="111"/>
    </row>
    <row r="440" spans="1:15" ht="25.5" customHeight="1" x14ac:dyDescent="0.2">
      <c r="A440" s="92">
        <v>43862</v>
      </c>
      <c r="B440" s="27">
        <v>109.98970393259999</v>
      </c>
      <c r="C440" s="121">
        <v>2.72</v>
      </c>
      <c r="D440" s="8">
        <v>821</v>
      </c>
      <c r="E440" s="26">
        <v>105.1864951888</v>
      </c>
      <c r="F440" s="121">
        <v>12.32</v>
      </c>
      <c r="G440" s="8">
        <v>186</v>
      </c>
      <c r="H440" s="26">
        <v>101.85981305200001</v>
      </c>
      <c r="I440" s="121">
        <v>0.89</v>
      </c>
      <c r="J440" s="8">
        <v>428</v>
      </c>
      <c r="K440" s="26">
        <v>148.82765551879999</v>
      </c>
      <c r="L440" s="121">
        <v>-5.25</v>
      </c>
      <c r="M440" s="8">
        <v>207</v>
      </c>
      <c r="N440" s="111"/>
      <c r="O440" s="111"/>
    </row>
    <row r="441" spans="1:15" ht="25.5" customHeight="1" x14ac:dyDescent="0.2">
      <c r="A441" s="92">
        <v>43891</v>
      </c>
      <c r="B441" s="27">
        <v>108.815221511</v>
      </c>
      <c r="C441" s="121">
        <v>-1.07</v>
      </c>
      <c r="D441" s="8">
        <v>1084</v>
      </c>
      <c r="E441" s="26">
        <v>98.290265528399999</v>
      </c>
      <c r="F441" s="121">
        <v>-6.56</v>
      </c>
      <c r="G441" s="8">
        <v>262</v>
      </c>
      <c r="H441" s="26">
        <v>101.4569626123</v>
      </c>
      <c r="I441" s="121">
        <v>-0.4</v>
      </c>
      <c r="J441" s="8">
        <v>547</v>
      </c>
      <c r="K441" s="26">
        <v>158.67844566790001</v>
      </c>
      <c r="L441" s="121">
        <v>6.62</v>
      </c>
      <c r="M441" s="8">
        <v>275</v>
      </c>
      <c r="N441" s="103"/>
      <c r="O441" s="111"/>
    </row>
    <row r="442" spans="1:15" ht="25.5" customHeight="1" x14ac:dyDescent="0.2">
      <c r="A442" s="92">
        <v>43922</v>
      </c>
      <c r="B442" s="27">
        <v>113.588465031</v>
      </c>
      <c r="C442" s="121">
        <v>4.3899999999999997</v>
      </c>
      <c r="D442" s="8">
        <v>710</v>
      </c>
      <c r="E442" s="26">
        <v>102.4602733405</v>
      </c>
      <c r="F442" s="121">
        <v>4.24</v>
      </c>
      <c r="G442" s="8">
        <v>177</v>
      </c>
      <c r="H442" s="26">
        <v>103.948053497</v>
      </c>
      <c r="I442" s="121">
        <v>2.46</v>
      </c>
      <c r="J442" s="8">
        <v>327</v>
      </c>
      <c r="K442" s="26">
        <v>160.2857390902</v>
      </c>
      <c r="L442" s="121">
        <v>1.01</v>
      </c>
      <c r="M442" s="8">
        <v>206</v>
      </c>
      <c r="N442" s="103"/>
      <c r="O442" s="111"/>
    </row>
    <row r="443" spans="1:15" ht="25.5" customHeight="1" x14ac:dyDescent="0.2">
      <c r="A443" s="92">
        <v>43952</v>
      </c>
      <c r="B443" s="27">
        <v>111.1329827073</v>
      </c>
      <c r="C443" s="121">
        <v>-2.16</v>
      </c>
      <c r="D443" s="8">
        <v>554</v>
      </c>
      <c r="E443" s="26">
        <v>102.8853772943</v>
      </c>
      <c r="F443" s="121">
        <v>0.41</v>
      </c>
      <c r="G443" s="8">
        <v>147</v>
      </c>
      <c r="H443" s="26">
        <v>101.98356048479999</v>
      </c>
      <c r="I443" s="121">
        <v>-1.89</v>
      </c>
      <c r="J443" s="8">
        <v>264</v>
      </c>
      <c r="K443" s="26">
        <v>160.49368588940001</v>
      </c>
      <c r="L443" s="121">
        <v>0.13</v>
      </c>
      <c r="M443" s="8">
        <v>143</v>
      </c>
      <c r="N443" s="103"/>
      <c r="O443" s="111"/>
    </row>
    <row r="444" spans="1:15" ht="25.5" customHeight="1" x14ac:dyDescent="0.2">
      <c r="A444" s="92">
        <v>43983</v>
      </c>
      <c r="B444" s="27">
        <v>108.82547775499999</v>
      </c>
      <c r="C444" s="121">
        <v>-2.08</v>
      </c>
      <c r="D444" s="8">
        <v>814</v>
      </c>
      <c r="E444" s="26">
        <v>99.916600548900007</v>
      </c>
      <c r="F444" s="121">
        <v>-2.89</v>
      </c>
      <c r="G444" s="8">
        <v>220</v>
      </c>
      <c r="H444" s="26">
        <v>101.0054493265</v>
      </c>
      <c r="I444" s="121">
        <v>-0.96</v>
      </c>
      <c r="J444" s="8">
        <v>460</v>
      </c>
      <c r="K444" s="26">
        <v>161.3837089859</v>
      </c>
      <c r="L444" s="121">
        <v>0.55000000000000004</v>
      </c>
      <c r="M444" s="8">
        <v>134</v>
      </c>
      <c r="N444" s="103"/>
      <c r="O444" s="111"/>
    </row>
    <row r="445" spans="1:15" ht="25.5" customHeight="1" x14ac:dyDescent="0.2">
      <c r="A445" s="92">
        <v>44013</v>
      </c>
      <c r="B445" s="27">
        <v>108.8084871036</v>
      </c>
      <c r="C445" s="121">
        <v>-0.02</v>
      </c>
      <c r="D445" s="8">
        <v>863</v>
      </c>
      <c r="E445" s="26">
        <v>97.580229343300005</v>
      </c>
      <c r="F445" s="121">
        <v>-2.34</v>
      </c>
      <c r="G445" s="8">
        <v>209</v>
      </c>
      <c r="H445" s="26">
        <v>102.7694152568</v>
      </c>
      <c r="I445" s="121">
        <v>1.75</v>
      </c>
      <c r="J445" s="8">
        <v>448</v>
      </c>
      <c r="K445" s="26">
        <v>156.16825344430001</v>
      </c>
      <c r="L445" s="121">
        <v>-3.23</v>
      </c>
      <c r="M445" s="8">
        <v>206</v>
      </c>
      <c r="O445" s="111"/>
    </row>
    <row r="446" spans="1:15" ht="25.5" customHeight="1" x14ac:dyDescent="0.2">
      <c r="A446" s="92">
        <v>44044</v>
      </c>
      <c r="B446" s="27">
        <v>109.0609627062</v>
      </c>
      <c r="C446" s="121">
        <v>0.23</v>
      </c>
      <c r="D446" s="8">
        <v>838</v>
      </c>
      <c r="E446" s="26">
        <v>93.227827819799998</v>
      </c>
      <c r="F446" s="121">
        <v>-4.46</v>
      </c>
      <c r="G446" s="8">
        <v>163</v>
      </c>
      <c r="H446" s="26">
        <v>103.89737061060001</v>
      </c>
      <c r="I446" s="121">
        <v>1.1000000000000001</v>
      </c>
      <c r="J446" s="8">
        <v>481</v>
      </c>
      <c r="K446" s="26">
        <v>158.7493557258</v>
      </c>
      <c r="L446" s="121">
        <v>1.65</v>
      </c>
      <c r="M446" s="8">
        <v>194</v>
      </c>
      <c r="O446" s="111"/>
    </row>
    <row r="447" spans="1:15" ht="25.5" customHeight="1" x14ac:dyDescent="0.2">
      <c r="A447" s="92">
        <v>44075</v>
      </c>
      <c r="B447" s="27">
        <v>111.2262896072</v>
      </c>
      <c r="C447" s="121">
        <v>1.99</v>
      </c>
      <c r="D447" s="8">
        <v>874</v>
      </c>
      <c r="E447" s="26">
        <v>100.107497076</v>
      </c>
      <c r="F447" s="121">
        <v>7.38</v>
      </c>
      <c r="G447" s="8">
        <v>187</v>
      </c>
      <c r="H447" s="26">
        <v>104.40780727489999</v>
      </c>
      <c r="I447" s="121">
        <v>0.49</v>
      </c>
      <c r="J447" s="8">
        <v>475</v>
      </c>
      <c r="K447" s="26">
        <v>157.7318006477</v>
      </c>
      <c r="L447" s="121">
        <v>-0.64</v>
      </c>
      <c r="M447" s="8">
        <v>212</v>
      </c>
      <c r="O447" s="111"/>
    </row>
    <row r="448" spans="1:15" ht="25.5" customHeight="1" x14ac:dyDescent="0.2">
      <c r="A448" s="92">
        <v>44105</v>
      </c>
      <c r="B448" s="27">
        <v>109.3679937898</v>
      </c>
      <c r="C448" s="121">
        <v>-1.67</v>
      </c>
      <c r="D448" s="8">
        <v>860</v>
      </c>
      <c r="E448" s="26">
        <v>98.864044060599994</v>
      </c>
      <c r="F448" s="121">
        <v>-1.24</v>
      </c>
      <c r="G448" s="8">
        <v>194</v>
      </c>
      <c r="H448" s="26">
        <v>102.436189923</v>
      </c>
      <c r="I448" s="121">
        <v>-1.89</v>
      </c>
      <c r="J448" s="8">
        <v>439</v>
      </c>
      <c r="K448" s="26">
        <v>158.99385072620001</v>
      </c>
      <c r="L448" s="121">
        <v>0.8</v>
      </c>
      <c r="M448" s="8">
        <v>227</v>
      </c>
      <c r="O448" s="111"/>
    </row>
    <row r="449" spans="1:15" ht="25.5" customHeight="1" x14ac:dyDescent="0.2">
      <c r="A449" s="92">
        <v>44136</v>
      </c>
      <c r="B449" s="27">
        <v>111.5341223688</v>
      </c>
      <c r="C449" s="121">
        <v>1.98</v>
      </c>
      <c r="D449" s="8">
        <v>901</v>
      </c>
      <c r="E449" s="26">
        <v>97.010984291599996</v>
      </c>
      <c r="F449" s="121">
        <v>-1.87</v>
      </c>
      <c r="G449" s="8">
        <v>233</v>
      </c>
      <c r="H449" s="26">
        <v>103.84381527799999</v>
      </c>
      <c r="I449" s="121">
        <v>1.37</v>
      </c>
      <c r="J449" s="8">
        <v>449</v>
      </c>
      <c r="K449" s="26">
        <v>167.62341548910001</v>
      </c>
      <c r="L449" s="121">
        <v>5.43</v>
      </c>
      <c r="M449" s="8">
        <v>219</v>
      </c>
      <c r="O449" s="111"/>
    </row>
    <row r="450" spans="1:15" ht="25.5" customHeight="1" thickBot="1" x14ac:dyDescent="0.25">
      <c r="A450" s="95">
        <v>44166</v>
      </c>
      <c r="B450" s="36">
        <v>114.0425113682</v>
      </c>
      <c r="C450" s="122">
        <v>2.25</v>
      </c>
      <c r="D450" s="13">
        <v>987</v>
      </c>
      <c r="E450" s="104">
        <v>100.11673164130001</v>
      </c>
      <c r="F450" s="122">
        <v>3.2</v>
      </c>
      <c r="G450" s="13">
        <v>233</v>
      </c>
      <c r="H450" s="104">
        <v>106.8919180277</v>
      </c>
      <c r="I450" s="122">
        <v>2.94</v>
      </c>
      <c r="J450" s="13">
        <v>494</v>
      </c>
      <c r="K450" s="104">
        <v>166.6164184861</v>
      </c>
      <c r="L450" s="122">
        <v>-0.6</v>
      </c>
      <c r="M450" s="13">
        <v>260</v>
      </c>
      <c r="O450" s="111"/>
    </row>
    <row r="451" spans="1:15" ht="25.5" customHeight="1" x14ac:dyDescent="0.2">
      <c r="A451" s="91">
        <v>44197</v>
      </c>
      <c r="B451" s="109">
        <v>115.8880465837</v>
      </c>
      <c r="C451" s="123">
        <v>1.62</v>
      </c>
      <c r="D451" s="15">
        <v>624</v>
      </c>
      <c r="E451" s="110">
        <v>104.9609298434</v>
      </c>
      <c r="F451" s="123">
        <v>4.84</v>
      </c>
      <c r="G451" s="15">
        <v>183</v>
      </c>
      <c r="H451" s="110">
        <v>106.2515410156</v>
      </c>
      <c r="I451" s="123">
        <v>-0.6</v>
      </c>
      <c r="J451" s="15">
        <v>237</v>
      </c>
      <c r="K451" s="110">
        <v>165.69098552899999</v>
      </c>
      <c r="L451" s="123">
        <v>-0.56000000000000005</v>
      </c>
      <c r="M451" s="15">
        <v>204</v>
      </c>
      <c r="N451" s="111"/>
      <c r="O451" s="111"/>
    </row>
    <row r="452" spans="1:15" ht="25.5" customHeight="1" x14ac:dyDescent="0.2">
      <c r="A452" s="92">
        <v>44228</v>
      </c>
      <c r="B452" s="27">
        <v>113.2825949991</v>
      </c>
      <c r="C452" s="121">
        <v>-2.25</v>
      </c>
      <c r="D452" s="8">
        <v>715</v>
      </c>
      <c r="E452" s="26">
        <v>96.986088381900004</v>
      </c>
      <c r="F452" s="121">
        <v>-7.6</v>
      </c>
      <c r="G452" s="8">
        <v>161</v>
      </c>
      <c r="H452" s="26">
        <v>106.1493450446</v>
      </c>
      <c r="I452" s="121">
        <v>-0.1</v>
      </c>
      <c r="J452" s="8">
        <v>351</v>
      </c>
      <c r="K452" s="26">
        <v>166.01703278510001</v>
      </c>
      <c r="L452" s="121">
        <v>0.2</v>
      </c>
      <c r="M452" s="8">
        <v>203</v>
      </c>
      <c r="N452" s="111"/>
      <c r="O452" s="111"/>
    </row>
    <row r="453" spans="1:15" ht="25.5" customHeight="1" x14ac:dyDescent="0.2">
      <c r="A453" s="92">
        <v>44256</v>
      </c>
      <c r="B453" s="27">
        <v>114.4765158772</v>
      </c>
      <c r="C453" s="121">
        <v>1.05</v>
      </c>
      <c r="D453" s="8">
        <v>1040</v>
      </c>
      <c r="E453" s="26">
        <v>98.567382781399999</v>
      </c>
      <c r="F453" s="121">
        <v>1.63</v>
      </c>
      <c r="G453" s="8">
        <v>244</v>
      </c>
      <c r="H453" s="26">
        <v>108.1619086421</v>
      </c>
      <c r="I453" s="121">
        <v>1.9</v>
      </c>
      <c r="J453" s="8">
        <v>493</v>
      </c>
      <c r="K453" s="26">
        <v>165.12537296919999</v>
      </c>
      <c r="L453" s="121">
        <v>-0.54</v>
      </c>
      <c r="M453" s="8">
        <v>303</v>
      </c>
      <c r="N453" s="103"/>
      <c r="O453" s="111"/>
    </row>
    <row r="454" spans="1:15" ht="25.5" customHeight="1" x14ac:dyDescent="0.2">
      <c r="A454" s="92">
        <v>44287</v>
      </c>
      <c r="B454" s="27">
        <v>116.30863171199999</v>
      </c>
      <c r="C454" s="121">
        <v>1.6</v>
      </c>
      <c r="D454" s="8">
        <v>857</v>
      </c>
      <c r="E454" s="26">
        <v>101.6392879687</v>
      </c>
      <c r="F454" s="121">
        <v>3.12</v>
      </c>
      <c r="G454" s="8">
        <v>219</v>
      </c>
      <c r="H454" s="26">
        <v>107.39826952369999</v>
      </c>
      <c r="I454" s="121">
        <v>-0.71</v>
      </c>
      <c r="J454" s="8">
        <v>364</v>
      </c>
      <c r="K454" s="26">
        <v>166.81920839489999</v>
      </c>
      <c r="L454" s="121">
        <v>1.03</v>
      </c>
      <c r="M454" s="8">
        <v>274</v>
      </c>
      <c r="N454" s="103"/>
      <c r="O454" s="111"/>
    </row>
    <row r="455" spans="1:15" ht="25.5" customHeight="1" x14ac:dyDescent="0.2">
      <c r="A455" s="92">
        <v>44317</v>
      </c>
      <c r="B455" s="27">
        <v>116.3565853466</v>
      </c>
      <c r="C455" s="121">
        <v>0.04</v>
      </c>
      <c r="D455" s="8">
        <v>757</v>
      </c>
      <c r="E455" s="26">
        <v>101.2833021571</v>
      </c>
      <c r="F455" s="121">
        <v>-0.35</v>
      </c>
      <c r="G455" s="8">
        <v>216</v>
      </c>
      <c r="H455" s="26">
        <v>109.1198786014</v>
      </c>
      <c r="I455" s="121">
        <v>1.6</v>
      </c>
      <c r="J455" s="8">
        <v>323</v>
      </c>
      <c r="K455" s="26">
        <v>167.41509742700001</v>
      </c>
      <c r="L455" s="121">
        <v>0.36</v>
      </c>
      <c r="M455" s="8">
        <v>218</v>
      </c>
      <c r="N455" s="103"/>
      <c r="O455" s="111"/>
    </row>
    <row r="456" spans="1:15" ht="25.5" customHeight="1" x14ac:dyDescent="0.2">
      <c r="A456" s="92">
        <v>44348</v>
      </c>
      <c r="B456" s="27">
        <v>117.3608325637</v>
      </c>
      <c r="C456" s="121">
        <v>0.86</v>
      </c>
      <c r="D456" s="8">
        <v>838</v>
      </c>
      <c r="E456" s="26">
        <v>104.38368569479999</v>
      </c>
      <c r="F456" s="121">
        <v>3.06</v>
      </c>
      <c r="G456" s="8">
        <v>240</v>
      </c>
      <c r="H456" s="26">
        <v>108.0529646132</v>
      </c>
      <c r="I456" s="121">
        <v>-0.98</v>
      </c>
      <c r="J456" s="8">
        <v>391</v>
      </c>
      <c r="K456" s="26">
        <v>170.8600880109</v>
      </c>
      <c r="L456" s="121">
        <v>2.06</v>
      </c>
      <c r="M456" s="8">
        <v>207</v>
      </c>
      <c r="N456" s="103"/>
      <c r="O456" s="111"/>
    </row>
    <row r="457" spans="1:15" ht="25.5" customHeight="1" x14ac:dyDescent="0.2">
      <c r="A457" s="92">
        <v>44378</v>
      </c>
      <c r="B457" s="27">
        <v>115.382611</v>
      </c>
      <c r="C457" s="121">
        <v>-1.69</v>
      </c>
      <c r="D457" s="8">
        <v>811</v>
      </c>
      <c r="E457" s="26">
        <v>100.2494344528</v>
      </c>
      <c r="F457" s="121">
        <v>-3.96</v>
      </c>
      <c r="G457" s="8">
        <v>211</v>
      </c>
      <c r="H457" s="26">
        <v>108.6254224159</v>
      </c>
      <c r="I457" s="121">
        <v>0.53</v>
      </c>
      <c r="J457" s="8">
        <v>373</v>
      </c>
      <c r="K457" s="26">
        <v>172.09301402669999</v>
      </c>
      <c r="L457" s="121">
        <v>0.72</v>
      </c>
      <c r="M457" s="8">
        <v>227</v>
      </c>
      <c r="O457" s="111"/>
    </row>
    <row r="458" spans="1:15" ht="25.5" customHeight="1" x14ac:dyDescent="0.2">
      <c r="A458" s="92">
        <v>44409</v>
      </c>
      <c r="B458" s="27">
        <v>117.6040684595</v>
      </c>
      <c r="C458" s="121">
        <v>1.93</v>
      </c>
      <c r="D458" s="8">
        <v>838</v>
      </c>
      <c r="E458" s="26">
        <v>99.554437484199994</v>
      </c>
      <c r="F458" s="121">
        <v>-0.69</v>
      </c>
      <c r="G458" s="8">
        <v>207</v>
      </c>
      <c r="H458" s="26">
        <v>111.8333964131</v>
      </c>
      <c r="I458" s="121">
        <v>2.95</v>
      </c>
      <c r="J458" s="8">
        <v>410</v>
      </c>
      <c r="K458" s="26">
        <v>173.53833800020001</v>
      </c>
      <c r="L458" s="121">
        <v>0.84</v>
      </c>
      <c r="M458" s="8">
        <v>221</v>
      </c>
      <c r="O458" s="111"/>
    </row>
    <row r="459" spans="1:15" ht="25.5" customHeight="1" x14ac:dyDescent="0.2">
      <c r="A459" s="92">
        <v>44440</v>
      </c>
      <c r="B459" s="27">
        <v>114.9472035366</v>
      </c>
      <c r="C459" s="121">
        <v>-2.2599999999999998</v>
      </c>
      <c r="D459" s="8">
        <v>744</v>
      </c>
      <c r="E459" s="26">
        <v>96.241483979500003</v>
      </c>
      <c r="F459" s="121">
        <v>-3.33</v>
      </c>
      <c r="G459" s="8">
        <v>210</v>
      </c>
      <c r="H459" s="26">
        <v>108.6755576769</v>
      </c>
      <c r="I459" s="121">
        <v>-2.82</v>
      </c>
      <c r="J459" s="8">
        <v>340</v>
      </c>
      <c r="K459" s="26">
        <v>174.9244034141</v>
      </c>
      <c r="L459" s="121">
        <v>0.8</v>
      </c>
      <c r="M459" s="8">
        <v>194</v>
      </c>
      <c r="O459" s="111"/>
    </row>
    <row r="460" spans="1:15" ht="25.5" customHeight="1" x14ac:dyDescent="0.2">
      <c r="A460" s="92">
        <v>44470</v>
      </c>
      <c r="B460" s="27">
        <v>114.57227585059999</v>
      </c>
      <c r="C460" s="121">
        <v>-0.33</v>
      </c>
      <c r="D460" s="8">
        <v>723</v>
      </c>
      <c r="E460" s="26">
        <v>97.173670325200007</v>
      </c>
      <c r="F460" s="121">
        <v>0.97</v>
      </c>
      <c r="G460" s="8">
        <v>190</v>
      </c>
      <c r="H460" s="26">
        <v>108.29362252830001</v>
      </c>
      <c r="I460" s="121">
        <v>-0.35</v>
      </c>
      <c r="J460" s="8">
        <v>352</v>
      </c>
      <c r="K460" s="26">
        <v>176.2564174469</v>
      </c>
      <c r="L460" s="121">
        <v>0.76</v>
      </c>
      <c r="M460" s="8">
        <v>181</v>
      </c>
      <c r="O460" s="111"/>
    </row>
    <row r="461" spans="1:15" ht="25.5" customHeight="1" x14ac:dyDescent="0.2">
      <c r="A461" s="92">
        <v>44501</v>
      </c>
      <c r="B461" s="27">
        <v>116.5392242808</v>
      </c>
      <c r="C461" s="121">
        <v>1.72</v>
      </c>
      <c r="D461" s="8">
        <v>823</v>
      </c>
      <c r="E461" s="26">
        <v>94.690045418099999</v>
      </c>
      <c r="F461" s="121">
        <v>-2.56</v>
      </c>
      <c r="G461" s="8">
        <v>207</v>
      </c>
      <c r="H461" s="26">
        <v>111.300607339</v>
      </c>
      <c r="I461" s="121">
        <v>2.78</v>
      </c>
      <c r="J461" s="8">
        <v>376</v>
      </c>
      <c r="K461" s="26">
        <v>172.69579980290001</v>
      </c>
      <c r="L461" s="121">
        <v>-2.02</v>
      </c>
      <c r="M461" s="8">
        <v>240</v>
      </c>
      <c r="O461" s="111"/>
    </row>
    <row r="462" spans="1:15" ht="25.5" customHeight="1" thickBot="1" x14ac:dyDescent="0.25">
      <c r="A462" s="95">
        <v>44531</v>
      </c>
      <c r="B462" s="36">
        <v>116.4543214749</v>
      </c>
      <c r="C462" s="122">
        <v>-7.0000000000000007E-2</v>
      </c>
      <c r="D462" s="13">
        <v>878</v>
      </c>
      <c r="E462" s="104">
        <v>99.272733719800001</v>
      </c>
      <c r="F462" s="122">
        <v>4.84</v>
      </c>
      <c r="G462" s="13">
        <v>240</v>
      </c>
      <c r="H462" s="104">
        <v>107.8533898733</v>
      </c>
      <c r="I462" s="122">
        <v>-3.1</v>
      </c>
      <c r="J462" s="13">
        <v>374</v>
      </c>
      <c r="K462" s="104">
        <v>175.1863192788</v>
      </c>
      <c r="L462" s="122">
        <v>1.44</v>
      </c>
      <c r="M462" s="13">
        <v>264</v>
      </c>
      <c r="O462" s="111"/>
    </row>
    <row r="463" spans="1:15" ht="25.5" customHeight="1" x14ac:dyDescent="0.2">
      <c r="A463" s="91">
        <v>44562</v>
      </c>
      <c r="B463" s="109">
        <v>115.7510801027</v>
      </c>
      <c r="C463" s="123">
        <v>-0.6</v>
      </c>
      <c r="D463" s="15">
        <v>559</v>
      </c>
      <c r="E463" s="110">
        <v>101.3858684922</v>
      </c>
      <c r="F463" s="123">
        <v>2.13</v>
      </c>
      <c r="G463" s="15">
        <v>138</v>
      </c>
      <c r="H463" s="110">
        <v>108.1608241262</v>
      </c>
      <c r="I463" s="123">
        <v>0.28999999999999998</v>
      </c>
      <c r="J463" s="15">
        <v>241</v>
      </c>
      <c r="K463" s="110">
        <v>169.02190658879999</v>
      </c>
      <c r="L463" s="123">
        <v>-3.52</v>
      </c>
      <c r="M463" s="15">
        <v>180</v>
      </c>
      <c r="N463" s="111"/>
      <c r="O463" s="111"/>
    </row>
    <row r="464" spans="1:15" ht="25.5" customHeight="1" x14ac:dyDescent="0.2">
      <c r="A464" s="92">
        <v>44593</v>
      </c>
      <c r="B464" s="27">
        <v>118.8153977772</v>
      </c>
      <c r="C464" s="121">
        <v>2.65</v>
      </c>
      <c r="D464" s="8">
        <v>608</v>
      </c>
      <c r="E464" s="26">
        <v>99.602930477100003</v>
      </c>
      <c r="F464" s="121">
        <v>-1.76</v>
      </c>
      <c r="G464" s="8">
        <v>156</v>
      </c>
      <c r="H464" s="26">
        <v>110.9823513007</v>
      </c>
      <c r="I464" s="121">
        <v>2.61</v>
      </c>
      <c r="J464" s="8">
        <v>255</v>
      </c>
      <c r="K464" s="26">
        <v>182.46654540540001</v>
      </c>
      <c r="L464" s="121">
        <v>7.95</v>
      </c>
      <c r="M464" s="8">
        <v>197</v>
      </c>
      <c r="N464" s="111"/>
      <c r="O464" s="111"/>
    </row>
    <row r="465" spans="1:15" ht="25.5" customHeight="1" x14ac:dyDescent="0.2">
      <c r="A465" s="92">
        <v>44621</v>
      </c>
      <c r="B465" s="27">
        <v>119.817285415</v>
      </c>
      <c r="C465" s="121">
        <v>0.84</v>
      </c>
      <c r="D465" s="8">
        <v>855</v>
      </c>
      <c r="E465" s="26">
        <v>101.3269520635</v>
      </c>
      <c r="F465" s="121">
        <v>1.73</v>
      </c>
      <c r="G465" s="8">
        <v>230</v>
      </c>
      <c r="H465" s="26">
        <v>108.66845169379999</v>
      </c>
      <c r="I465" s="121">
        <v>-2.08</v>
      </c>
      <c r="J465" s="8">
        <v>326</v>
      </c>
      <c r="K465" s="26">
        <v>181.6705839585</v>
      </c>
      <c r="L465" s="121">
        <v>-0.44</v>
      </c>
      <c r="M465" s="8">
        <v>299</v>
      </c>
      <c r="N465" s="103"/>
      <c r="O465" s="111"/>
    </row>
    <row r="466" spans="1:15" ht="25.5" customHeight="1" x14ac:dyDescent="0.2">
      <c r="A466" s="92">
        <v>44652</v>
      </c>
      <c r="B466" s="27">
        <v>118.6372305002</v>
      </c>
      <c r="C466" s="121">
        <v>-0.98</v>
      </c>
      <c r="D466" s="8">
        <v>633</v>
      </c>
      <c r="E466" s="26">
        <v>100.2361393952</v>
      </c>
      <c r="F466" s="121">
        <v>-1.08</v>
      </c>
      <c r="G466" s="8">
        <v>179</v>
      </c>
      <c r="H466" s="26">
        <v>107.0714756612</v>
      </c>
      <c r="I466" s="121">
        <v>-1.47</v>
      </c>
      <c r="J466" s="8">
        <v>216</v>
      </c>
      <c r="K466" s="26">
        <v>182.41164036340001</v>
      </c>
      <c r="L466" s="121">
        <v>0.41</v>
      </c>
      <c r="M466" s="8">
        <v>238</v>
      </c>
      <c r="N466" s="103"/>
      <c r="O466" s="111"/>
    </row>
    <row r="467" spans="1:15" ht="25.5" customHeight="1" x14ac:dyDescent="0.2">
      <c r="A467" s="92">
        <v>44682</v>
      </c>
      <c r="B467" s="27">
        <v>118.83827829569999</v>
      </c>
      <c r="C467" s="121">
        <v>0.17</v>
      </c>
      <c r="D467" s="8">
        <v>678</v>
      </c>
      <c r="E467" s="26">
        <v>95.169164335900007</v>
      </c>
      <c r="F467" s="121">
        <v>-5.0599999999999996</v>
      </c>
      <c r="G467" s="8">
        <v>194</v>
      </c>
      <c r="H467" s="26">
        <v>114.24090420749999</v>
      </c>
      <c r="I467" s="121">
        <v>6.7</v>
      </c>
      <c r="J467" s="8">
        <v>271</v>
      </c>
      <c r="K467" s="26">
        <v>181.53358910360001</v>
      </c>
      <c r="L467" s="121">
        <v>-0.48</v>
      </c>
      <c r="M467" s="8">
        <v>213</v>
      </c>
      <c r="N467" s="103"/>
      <c r="O467" s="111"/>
    </row>
    <row r="468" spans="1:15" ht="25.5" customHeight="1" x14ac:dyDescent="0.2">
      <c r="A468" s="92">
        <v>44713</v>
      </c>
      <c r="B468" s="27">
        <v>118.75165652619999</v>
      </c>
      <c r="C468" s="121">
        <v>-7.0000000000000007E-2</v>
      </c>
      <c r="D468" s="8">
        <v>791</v>
      </c>
      <c r="E468" s="26">
        <v>101.3743360278</v>
      </c>
      <c r="F468" s="121">
        <v>6.52</v>
      </c>
      <c r="G468" s="8">
        <v>213</v>
      </c>
      <c r="H468" s="26">
        <v>111.47981688190001</v>
      </c>
      <c r="I468" s="121">
        <v>-2.42</v>
      </c>
      <c r="J468" s="8">
        <v>370</v>
      </c>
      <c r="K468" s="26">
        <v>174.08508571190001</v>
      </c>
      <c r="L468" s="121">
        <v>-4.0999999999999996</v>
      </c>
      <c r="M468" s="8">
        <v>208</v>
      </c>
      <c r="N468" s="103"/>
      <c r="O468" s="111"/>
    </row>
    <row r="469" spans="1:15" ht="25.5" customHeight="1" x14ac:dyDescent="0.2">
      <c r="A469" s="92">
        <v>44743</v>
      </c>
      <c r="B469" s="27">
        <v>121.9520788092</v>
      </c>
      <c r="C469" s="121">
        <v>2.7</v>
      </c>
      <c r="D469" s="8">
        <v>743</v>
      </c>
      <c r="E469" s="26">
        <v>115.13654812839999</v>
      </c>
      <c r="F469" s="121">
        <v>13.58</v>
      </c>
      <c r="G469" s="8">
        <v>196</v>
      </c>
      <c r="H469" s="26">
        <v>109.16286430229999</v>
      </c>
      <c r="I469" s="121">
        <v>-2.08</v>
      </c>
      <c r="J469" s="8">
        <v>324</v>
      </c>
      <c r="K469" s="26">
        <v>183.62609054719999</v>
      </c>
      <c r="L469" s="121">
        <v>5.48</v>
      </c>
      <c r="M469" s="8">
        <v>223</v>
      </c>
      <c r="O469" s="111"/>
    </row>
    <row r="470" spans="1:15" ht="25.5" customHeight="1" x14ac:dyDescent="0.2">
      <c r="A470" s="92">
        <v>44774</v>
      </c>
      <c r="B470" s="27">
        <v>119.2392539084</v>
      </c>
      <c r="C470" s="121">
        <v>-2.2200000000000002</v>
      </c>
      <c r="D470" s="8">
        <v>706</v>
      </c>
      <c r="E470" s="26">
        <v>103.5215687793</v>
      </c>
      <c r="F470" s="121">
        <v>-10.09</v>
      </c>
      <c r="G470" s="8">
        <v>191</v>
      </c>
      <c r="H470" s="26">
        <v>109.6727293312</v>
      </c>
      <c r="I470" s="121">
        <v>0.47</v>
      </c>
      <c r="J470" s="8">
        <v>301</v>
      </c>
      <c r="K470" s="26">
        <v>186.8664706214</v>
      </c>
      <c r="L470" s="121">
        <v>1.76</v>
      </c>
      <c r="M470" s="8">
        <v>214</v>
      </c>
      <c r="O470" s="111"/>
    </row>
    <row r="471" spans="1:15" ht="25.5" customHeight="1" x14ac:dyDescent="0.2">
      <c r="A471" s="92">
        <v>44805</v>
      </c>
      <c r="B471" s="27">
        <v>121.62859206980001</v>
      </c>
      <c r="C471" s="121">
        <v>2</v>
      </c>
      <c r="D471" s="8">
        <v>758</v>
      </c>
      <c r="E471" s="26">
        <v>98.5586946146</v>
      </c>
      <c r="F471" s="121">
        <v>-4.79</v>
      </c>
      <c r="G471" s="8">
        <v>223</v>
      </c>
      <c r="H471" s="26">
        <v>116.9377606993</v>
      </c>
      <c r="I471" s="121">
        <v>6.62</v>
      </c>
      <c r="J471" s="8">
        <v>315</v>
      </c>
      <c r="K471" s="26">
        <v>185.09505509300001</v>
      </c>
      <c r="L471" s="121">
        <v>-0.95</v>
      </c>
      <c r="M471" s="8">
        <v>220</v>
      </c>
      <c r="O471" s="111"/>
    </row>
    <row r="472" spans="1:15" ht="25.5" customHeight="1" x14ac:dyDescent="0.2">
      <c r="A472" s="92">
        <v>44835</v>
      </c>
      <c r="B472" s="27">
        <v>123.5892145806</v>
      </c>
      <c r="C472" s="121">
        <v>1.61</v>
      </c>
      <c r="D472" s="8">
        <v>648</v>
      </c>
      <c r="E472" s="26">
        <v>110.80992545150001</v>
      </c>
      <c r="F472" s="121">
        <v>12.43</v>
      </c>
      <c r="G472" s="8">
        <v>178</v>
      </c>
      <c r="H472" s="26">
        <v>111.3178290598</v>
      </c>
      <c r="I472" s="121">
        <v>-4.8099999999999996</v>
      </c>
      <c r="J472" s="8">
        <v>262</v>
      </c>
      <c r="K472" s="26">
        <v>190.58218801789999</v>
      </c>
      <c r="L472" s="121">
        <v>2.96</v>
      </c>
      <c r="M472" s="8">
        <v>208</v>
      </c>
      <c r="O472" s="111"/>
    </row>
    <row r="473" spans="1:15" ht="25.5" customHeight="1" x14ac:dyDescent="0.2">
      <c r="A473" s="92">
        <v>44866</v>
      </c>
      <c r="B473" s="27">
        <v>121.8140951182</v>
      </c>
      <c r="C473" s="121">
        <v>-1.44</v>
      </c>
      <c r="D473" s="8">
        <v>703</v>
      </c>
      <c r="E473" s="26">
        <v>109.4143036294</v>
      </c>
      <c r="F473" s="121">
        <v>-1.26</v>
      </c>
      <c r="G473" s="8">
        <v>179</v>
      </c>
      <c r="H473" s="26">
        <v>110.03674871</v>
      </c>
      <c r="I473" s="121">
        <v>-1.1499999999999999</v>
      </c>
      <c r="J473" s="8">
        <v>325</v>
      </c>
      <c r="K473" s="26">
        <v>187.27713861480001</v>
      </c>
      <c r="L473" s="121">
        <v>-1.73</v>
      </c>
      <c r="M473" s="8">
        <v>199</v>
      </c>
      <c r="O473" s="111"/>
    </row>
    <row r="474" spans="1:15" ht="25.5" customHeight="1" thickBot="1" x14ac:dyDescent="0.25">
      <c r="A474" s="95">
        <v>44896</v>
      </c>
      <c r="B474" s="36">
        <v>115.85996604029999</v>
      </c>
      <c r="C474" s="122">
        <v>-4.8899999999999997</v>
      </c>
      <c r="D474" s="13">
        <v>765</v>
      </c>
      <c r="E474" s="104">
        <v>98.025222945600007</v>
      </c>
      <c r="F474" s="122">
        <v>-10.41</v>
      </c>
      <c r="G474" s="13">
        <v>202</v>
      </c>
      <c r="H474" s="104">
        <v>106.82547187500001</v>
      </c>
      <c r="I474" s="122">
        <v>-2.92</v>
      </c>
      <c r="J474" s="13">
        <v>356</v>
      </c>
      <c r="K474" s="104">
        <v>186.53572118349999</v>
      </c>
      <c r="L474" s="122">
        <v>-0.4</v>
      </c>
      <c r="M474" s="13">
        <v>207</v>
      </c>
      <c r="O474" s="111"/>
    </row>
    <row r="475" spans="1:15" ht="25.5" customHeight="1" x14ac:dyDescent="0.2">
      <c r="A475" s="91">
        <v>44927</v>
      </c>
      <c r="B475" s="109">
        <v>122.30503845120001</v>
      </c>
      <c r="C475" s="123">
        <v>5.56</v>
      </c>
      <c r="D475" s="15">
        <v>527</v>
      </c>
      <c r="E475" s="110">
        <v>102.4884667141</v>
      </c>
      <c r="F475" s="123">
        <v>4.55</v>
      </c>
      <c r="G475" s="15">
        <v>156</v>
      </c>
      <c r="H475" s="110">
        <v>113.062392815</v>
      </c>
      <c r="I475" s="123">
        <v>5.84</v>
      </c>
      <c r="J475" s="15">
        <v>205</v>
      </c>
      <c r="K475" s="110">
        <v>190.01842481220001</v>
      </c>
      <c r="L475" s="123">
        <v>1.87</v>
      </c>
      <c r="M475" s="15">
        <v>166</v>
      </c>
      <c r="N475" s="111"/>
      <c r="O475" s="111"/>
    </row>
    <row r="476" spans="1:15" ht="25.5" customHeight="1" x14ac:dyDescent="0.2">
      <c r="A476" s="92">
        <v>44958</v>
      </c>
      <c r="B476" s="27">
        <v>118.71228908739999</v>
      </c>
      <c r="C476" s="121">
        <v>-2.94</v>
      </c>
      <c r="D476" s="8">
        <v>609</v>
      </c>
      <c r="E476" s="26">
        <v>103.93868508</v>
      </c>
      <c r="F476" s="121">
        <v>1.42</v>
      </c>
      <c r="G476" s="8">
        <v>173</v>
      </c>
      <c r="H476" s="26">
        <v>111.0935845154</v>
      </c>
      <c r="I476" s="121">
        <v>-1.74</v>
      </c>
      <c r="J476" s="8">
        <v>284</v>
      </c>
      <c r="K476" s="26">
        <v>185.6075076967</v>
      </c>
      <c r="L476" s="121">
        <v>-2.3199999999999998</v>
      </c>
      <c r="M476" s="8">
        <v>152</v>
      </c>
      <c r="N476" s="111"/>
      <c r="O476" s="111"/>
    </row>
    <row r="477" spans="1:15" ht="25.5" customHeight="1" x14ac:dyDescent="0.2">
      <c r="A477" s="92">
        <v>44986</v>
      </c>
      <c r="B477" s="27">
        <v>123.28777698650001</v>
      </c>
      <c r="C477" s="121">
        <v>3.85</v>
      </c>
      <c r="D477" s="8">
        <v>921</v>
      </c>
      <c r="E477" s="26">
        <v>107.500313746</v>
      </c>
      <c r="F477" s="121">
        <v>3.43</v>
      </c>
      <c r="G477" s="8">
        <v>251</v>
      </c>
      <c r="H477" s="26">
        <v>115.14928543320001</v>
      </c>
      <c r="I477" s="121">
        <v>3.65</v>
      </c>
      <c r="J477" s="8">
        <v>388</v>
      </c>
      <c r="K477" s="26">
        <v>184.30722623860001</v>
      </c>
      <c r="L477" s="121">
        <v>-0.7</v>
      </c>
      <c r="M477" s="8">
        <v>282</v>
      </c>
      <c r="N477" s="103"/>
      <c r="O477" s="111"/>
    </row>
    <row r="478" spans="1:15" ht="25.5" customHeight="1" x14ac:dyDescent="0.2">
      <c r="A478" s="92">
        <v>45017</v>
      </c>
      <c r="B478" s="27">
        <v>127.7176607647</v>
      </c>
      <c r="C478" s="121">
        <v>3.59</v>
      </c>
      <c r="D478" s="8">
        <v>588</v>
      </c>
      <c r="E478" s="26">
        <v>109.03581621630001</v>
      </c>
      <c r="F478" s="121">
        <v>1.43</v>
      </c>
      <c r="G478" s="8">
        <v>160</v>
      </c>
      <c r="H478" s="26">
        <v>119.85272644139999</v>
      </c>
      <c r="I478" s="121">
        <v>4.08</v>
      </c>
      <c r="J478" s="8">
        <v>243</v>
      </c>
      <c r="K478" s="26">
        <v>189.60683990749999</v>
      </c>
      <c r="L478" s="121">
        <v>2.88</v>
      </c>
      <c r="M478" s="8">
        <v>185</v>
      </c>
      <c r="N478" s="103"/>
      <c r="O478" s="111"/>
    </row>
    <row r="479" spans="1:15" ht="25.5" customHeight="1" x14ac:dyDescent="0.2">
      <c r="A479" s="92">
        <v>45047</v>
      </c>
      <c r="B479" s="27">
        <v>122.7630600542</v>
      </c>
      <c r="C479" s="121">
        <v>-3.88</v>
      </c>
      <c r="D479" s="8">
        <v>662</v>
      </c>
      <c r="E479" s="26">
        <v>109.0563937865</v>
      </c>
      <c r="F479" s="121">
        <v>0.02</v>
      </c>
      <c r="G479" s="8">
        <v>189</v>
      </c>
      <c r="H479" s="26">
        <v>112.0728207577</v>
      </c>
      <c r="I479" s="121">
        <v>-6.49</v>
      </c>
      <c r="J479" s="8">
        <v>279</v>
      </c>
      <c r="K479" s="26">
        <v>187.04116499040001</v>
      </c>
      <c r="L479" s="121">
        <v>-1.35</v>
      </c>
      <c r="M479" s="8">
        <v>194</v>
      </c>
      <c r="N479" s="103"/>
      <c r="O479" s="111"/>
    </row>
    <row r="480" spans="1:15" ht="25.5" customHeight="1" x14ac:dyDescent="0.2">
      <c r="A480" s="92">
        <v>45078</v>
      </c>
      <c r="B480" s="27">
        <v>126.27617419249999</v>
      </c>
      <c r="C480" s="121">
        <v>2.86</v>
      </c>
      <c r="D480" s="8">
        <v>724</v>
      </c>
      <c r="E480" s="26">
        <v>111.2952286271</v>
      </c>
      <c r="F480" s="121">
        <v>2.0499999999999998</v>
      </c>
      <c r="G480" s="8">
        <v>221</v>
      </c>
      <c r="H480" s="26">
        <v>113.79941325519999</v>
      </c>
      <c r="I480" s="121">
        <v>1.54</v>
      </c>
      <c r="J480" s="8">
        <v>291</v>
      </c>
      <c r="K480" s="26">
        <v>190.14796197499999</v>
      </c>
      <c r="L480" s="121">
        <v>1.66</v>
      </c>
      <c r="M480" s="8">
        <v>212</v>
      </c>
      <c r="N480" s="103"/>
      <c r="O480" s="111"/>
    </row>
    <row r="481" spans="1:15" ht="25.5" customHeight="1" x14ac:dyDescent="0.2">
      <c r="A481" s="92">
        <v>45108</v>
      </c>
      <c r="B481" s="27">
        <v>123.4688409586</v>
      </c>
      <c r="C481" s="121">
        <v>-2.2200000000000002</v>
      </c>
      <c r="D481" s="8">
        <v>699</v>
      </c>
      <c r="E481" s="26">
        <v>106.5383780657</v>
      </c>
      <c r="F481" s="121">
        <v>-4.2699999999999996</v>
      </c>
      <c r="G481" s="8">
        <v>194</v>
      </c>
      <c r="H481" s="26">
        <v>114.1610188553</v>
      </c>
      <c r="I481" s="121">
        <v>0.32</v>
      </c>
      <c r="J481" s="8">
        <v>314</v>
      </c>
      <c r="K481" s="26">
        <v>197.12050549189999</v>
      </c>
      <c r="L481" s="121">
        <v>3.67</v>
      </c>
      <c r="M481" s="8">
        <v>191</v>
      </c>
      <c r="O481" s="111"/>
    </row>
    <row r="482" spans="1:15" ht="25.5" customHeight="1" x14ac:dyDescent="0.2">
      <c r="A482" s="92">
        <v>45139</v>
      </c>
      <c r="B482" s="27">
        <v>122.25404897910001</v>
      </c>
      <c r="C482" s="121">
        <v>-0.98</v>
      </c>
      <c r="D482" s="8">
        <v>666</v>
      </c>
      <c r="E482" s="26">
        <v>114.17476649779999</v>
      </c>
      <c r="F482" s="121">
        <v>7.17</v>
      </c>
      <c r="G482" s="8">
        <v>185</v>
      </c>
      <c r="H482" s="26">
        <v>110.1425914907</v>
      </c>
      <c r="I482" s="121">
        <v>-3.52</v>
      </c>
      <c r="J482" s="8">
        <v>294</v>
      </c>
      <c r="K482" s="26">
        <v>188.0444943242</v>
      </c>
      <c r="L482" s="121">
        <v>-4.5999999999999996</v>
      </c>
      <c r="M482" s="8">
        <v>187</v>
      </c>
      <c r="O482" s="111"/>
    </row>
    <row r="483" spans="1:15" ht="25.5" customHeight="1" x14ac:dyDescent="0.2">
      <c r="A483" s="92">
        <v>45170</v>
      </c>
      <c r="B483" s="27">
        <v>119.9933281215</v>
      </c>
      <c r="C483" s="121">
        <v>-1.85</v>
      </c>
      <c r="D483" s="8">
        <v>734</v>
      </c>
      <c r="E483" s="26">
        <v>104.184285919</v>
      </c>
      <c r="F483" s="121">
        <v>-8.75</v>
      </c>
      <c r="G483" s="8">
        <v>197</v>
      </c>
      <c r="H483" s="26">
        <v>111.2708859877</v>
      </c>
      <c r="I483" s="121">
        <v>1.02</v>
      </c>
      <c r="J483" s="8">
        <v>344</v>
      </c>
      <c r="K483" s="26">
        <v>187.18851552500001</v>
      </c>
      <c r="L483" s="121">
        <v>-0.46</v>
      </c>
      <c r="M483" s="8">
        <v>193</v>
      </c>
      <c r="O483" s="111"/>
    </row>
    <row r="484" spans="1:15" ht="25.5" customHeight="1" x14ac:dyDescent="0.2">
      <c r="A484" s="92">
        <v>45200</v>
      </c>
      <c r="B484" s="27">
        <v>124.900987884</v>
      </c>
      <c r="C484" s="121">
        <v>4.09</v>
      </c>
      <c r="D484" s="8">
        <v>602</v>
      </c>
      <c r="E484" s="26">
        <v>105.5559764347</v>
      </c>
      <c r="F484" s="121">
        <v>1.32</v>
      </c>
      <c r="G484" s="8">
        <v>173</v>
      </c>
      <c r="H484" s="26">
        <v>117.5526290557</v>
      </c>
      <c r="I484" s="121">
        <v>5.65</v>
      </c>
      <c r="J484" s="8">
        <v>244</v>
      </c>
      <c r="K484" s="26">
        <v>187.5354609801</v>
      </c>
      <c r="L484" s="121">
        <v>0.19</v>
      </c>
      <c r="M484" s="8">
        <v>185</v>
      </c>
      <c r="O484" s="111"/>
    </row>
    <row r="485" spans="1:15" ht="25.5" customHeight="1" x14ac:dyDescent="0.2">
      <c r="A485" s="92">
        <v>45231</v>
      </c>
      <c r="B485" s="27">
        <v>120.9560417767</v>
      </c>
      <c r="C485" s="121">
        <v>-3.16</v>
      </c>
      <c r="D485" s="8">
        <v>677</v>
      </c>
      <c r="E485" s="26">
        <v>104.5000722132</v>
      </c>
      <c r="F485" s="121">
        <v>-1</v>
      </c>
      <c r="G485" s="8">
        <v>180</v>
      </c>
      <c r="H485" s="26">
        <v>108.5765098383</v>
      </c>
      <c r="I485" s="121">
        <v>-7.64</v>
      </c>
      <c r="J485" s="8">
        <v>294</v>
      </c>
      <c r="K485" s="26">
        <v>191.46374812990001</v>
      </c>
      <c r="L485" s="121">
        <v>2.09</v>
      </c>
      <c r="M485" s="8">
        <v>203</v>
      </c>
      <c r="O485" s="111"/>
    </row>
    <row r="486" spans="1:15" ht="25.5" customHeight="1" thickBot="1" x14ac:dyDescent="0.25">
      <c r="A486" s="95">
        <v>45261</v>
      </c>
      <c r="B486" s="36">
        <v>120.97885765140001</v>
      </c>
      <c r="C486" s="122">
        <v>0.02</v>
      </c>
      <c r="D486" s="13">
        <v>702</v>
      </c>
      <c r="E486" s="104">
        <v>103.25247010859999</v>
      </c>
      <c r="F486" s="122">
        <v>-1.19</v>
      </c>
      <c r="G486" s="13">
        <v>221</v>
      </c>
      <c r="H486" s="104">
        <v>112.5672611852</v>
      </c>
      <c r="I486" s="122">
        <v>3.68</v>
      </c>
      <c r="J486" s="13">
        <v>296</v>
      </c>
      <c r="K486" s="104">
        <v>190.6849028442</v>
      </c>
      <c r="L486" s="122">
        <v>-0.41</v>
      </c>
      <c r="M486" s="13">
        <v>185</v>
      </c>
      <c r="O486" s="111"/>
    </row>
    <row r="487" spans="1:15" ht="25.5" customHeight="1" thickBot="1" x14ac:dyDescent="0.25">
      <c r="A487" s="91">
        <v>45292</v>
      </c>
      <c r="B487" s="109">
        <v>121.641589673</v>
      </c>
      <c r="C487" s="123">
        <v>0.55000000000000004</v>
      </c>
      <c r="D487" s="15">
        <v>325</v>
      </c>
      <c r="E487" s="110">
        <v>104.202678928</v>
      </c>
      <c r="F487" s="123">
        <v>0.92</v>
      </c>
      <c r="G487" s="15">
        <v>130</v>
      </c>
      <c r="H487" s="110">
        <v>114.25904414679999</v>
      </c>
      <c r="I487" s="123">
        <v>1.5</v>
      </c>
      <c r="J487" s="15">
        <v>101</v>
      </c>
      <c r="K487" s="110">
        <v>191.24224353860001</v>
      </c>
      <c r="L487" s="123">
        <v>0.28999999999999998</v>
      </c>
      <c r="M487" s="15">
        <v>94</v>
      </c>
      <c r="N487" s="111"/>
      <c r="O487" s="111"/>
    </row>
    <row r="488" spans="1:15" x14ac:dyDescent="0.2">
      <c r="A488" s="99"/>
      <c r="B488" s="98"/>
      <c r="C488" s="98"/>
      <c r="D488" s="100"/>
      <c r="E488" s="98"/>
      <c r="F488" s="98"/>
      <c r="G488" s="100"/>
      <c r="H488" s="98"/>
      <c r="I488" s="98"/>
      <c r="J488" s="100"/>
      <c r="K488" s="98"/>
      <c r="L488" s="98"/>
      <c r="M488" s="100"/>
    </row>
    <row r="489" spans="1:15" ht="19" x14ac:dyDescent="0.2">
      <c r="A489" s="97" t="s">
        <v>20</v>
      </c>
    </row>
  </sheetData>
  <mergeCells count="9">
    <mergeCell ref="N91:N102"/>
    <mergeCell ref="N103:N114"/>
    <mergeCell ref="N403:N414"/>
    <mergeCell ref="N19:N30"/>
    <mergeCell ref="N31:N42"/>
    <mergeCell ref="N43:N54"/>
    <mergeCell ref="N55:N66"/>
    <mergeCell ref="N67:N78"/>
    <mergeCell ref="N79:N90"/>
  </mergeCells>
  <phoneticPr fontId="10"/>
  <conditionalFormatting sqref="A1:M487">
    <cfRule type="expression" dxfId="36" priority="1">
      <formula>MATCH(MAX(A:A)+1,A:A, 1)-2&lt;=ROW($A1)=TRUE</formula>
    </cfRule>
  </conditionalFormatting>
  <conditionalFormatting sqref="B297:B402 K297:K402">
    <cfRule type="expression" dxfId="35" priority="3">
      <formula>AVERAGE(D286:D297) &lt; 100</formula>
    </cfRule>
  </conditionalFormatting>
  <conditionalFormatting sqref="E21:E402 H21:H402">
    <cfRule type="expression" dxfId="34" priority="2">
      <formula>AVERAGE(G10:G21)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3688-113A-4CFE-905F-943B75B176AE}">
  <sheetPr>
    <pageSetUpPr fitToPage="1"/>
  </sheetPr>
  <dimension ref="A1:M489"/>
  <sheetViews>
    <sheetView showGridLines="0" view="pageBreakPreview" topLeftCell="A472" zoomScale="60" zoomScaleNormal="60" zoomScalePageLayoutView="50" workbookViewId="0">
      <selection activeCell="L287" sqref="L287:L297"/>
    </sheetView>
  </sheetViews>
  <sheetFormatPr defaultRowHeight="13" x14ac:dyDescent="0.2"/>
  <cols>
    <col min="1" max="1" width="18.6328125" style="77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18</v>
      </c>
      <c r="L1" s="94" t="s">
        <v>13</v>
      </c>
      <c r="M1" s="46"/>
    </row>
    <row r="2" spans="1:13" ht="26.25" customHeight="1" thickBot="1" x14ac:dyDescent="0.25">
      <c r="D2" s="44"/>
      <c r="G2" s="44"/>
      <c r="J2" s="44"/>
      <c r="K2" s="47"/>
      <c r="L2" s="90" t="s">
        <v>19</v>
      </c>
      <c r="M2" s="48"/>
    </row>
    <row r="3" spans="1:13" ht="14.25" customHeight="1" thickBot="1" x14ac:dyDescent="0.25">
      <c r="A3" s="78"/>
      <c r="B3" s="49"/>
      <c r="C3" s="1"/>
      <c r="D3" s="50"/>
      <c r="E3" s="1"/>
      <c r="F3" s="1"/>
      <c r="G3" s="50"/>
      <c r="H3" s="1"/>
      <c r="I3" s="1"/>
      <c r="J3" s="50"/>
      <c r="K3" s="1"/>
      <c r="L3" s="1"/>
      <c r="M3" s="50"/>
    </row>
    <row r="4" spans="1:13" ht="19.5" thickBot="1" x14ac:dyDescent="0.35">
      <c r="A4" s="79"/>
      <c r="B4" s="51"/>
      <c r="C4" s="4"/>
      <c r="D4" s="52"/>
      <c r="E4" s="6"/>
      <c r="F4" s="6"/>
      <c r="G4" s="53"/>
      <c r="H4" s="6"/>
      <c r="I4" s="6"/>
      <c r="J4" s="53"/>
      <c r="K4" s="6"/>
      <c r="L4" s="6"/>
      <c r="M4" s="54"/>
    </row>
    <row r="5" spans="1:13" ht="19" x14ac:dyDescent="0.3">
      <c r="A5" s="80"/>
      <c r="B5" s="55" t="s">
        <v>0</v>
      </c>
      <c r="C5" s="56"/>
      <c r="D5" s="57"/>
      <c r="E5" s="58" t="s">
        <v>1</v>
      </c>
      <c r="F5" s="59"/>
      <c r="G5" s="60"/>
      <c r="H5" s="58" t="s">
        <v>2</v>
      </c>
      <c r="I5" s="59"/>
      <c r="J5" s="60"/>
      <c r="K5" s="61" t="s">
        <v>3</v>
      </c>
      <c r="L5" s="59"/>
      <c r="M5" s="62"/>
    </row>
    <row r="6" spans="1:13" ht="19.5" thickBot="1" x14ac:dyDescent="0.35">
      <c r="A6" s="81"/>
      <c r="B6" s="63" t="s">
        <v>4</v>
      </c>
      <c r="C6" s="5"/>
      <c r="D6" s="5"/>
      <c r="E6" s="64" t="s">
        <v>5</v>
      </c>
      <c r="F6" s="2"/>
      <c r="G6" s="2"/>
      <c r="H6" s="64" t="s">
        <v>6</v>
      </c>
      <c r="I6" s="2"/>
      <c r="J6" s="2"/>
      <c r="K6" s="64" t="s">
        <v>7</v>
      </c>
      <c r="L6" s="2"/>
      <c r="M6" s="3"/>
    </row>
    <row r="7" spans="1:13" ht="16.5" customHeight="1" x14ac:dyDescent="0.25">
      <c r="A7" s="82"/>
      <c r="B7" s="65"/>
      <c r="C7" s="66"/>
      <c r="D7" s="67"/>
      <c r="E7" s="68"/>
      <c r="F7" s="66"/>
      <c r="G7" s="67"/>
      <c r="H7" s="68"/>
      <c r="I7" s="66"/>
      <c r="J7" s="67"/>
      <c r="K7" s="68"/>
      <c r="L7" s="66"/>
      <c r="M7" s="67"/>
    </row>
    <row r="8" spans="1:13" ht="49.5" x14ac:dyDescent="0.2">
      <c r="A8" s="83"/>
      <c r="B8" s="69" t="s">
        <v>8</v>
      </c>
      <c r="C8" s="70" t="s">
        <v>24</v>
      </c>
      <c r="D8" s="71" t="s">
        <v>9</v>
      </c>
      <c r="E8" s="72" t="s">
        <v>8</v>
      </c>
      <c r="F8" s="70" t="s">
        <v>24</v>
      </c>
      <c r="G8" s="71" t="s">
        <v>9</v>
      </c>
      <c r="H8" s="72" t="s">
        <v>8</v>
      </c>
      <c r="I8" s="70" t="s">
        <v>24</v>
      </c>
      <c r="J8" s="71" t="s">
        <v>9</v>
      </c>
      <c r="K8" s="72" t="s">
        <v>8</v>
      </c>
      <c r="L8" s="70" t="s">
        <v>24</v>
      </c>
      <c r="M8" s="71" t="s">
        <v>9</v>
      </c>
    </row>
    <row r="9" spans="1:13" ht="99.5" thickBot="1" x14ac:dyDescent="0.25">
      <c r="A9" s="83"/>
      <c r="B9" s="69" t="s">
        <v>10</v>
      </c>
      <c r="C9" s="73" t="s">
        <v>25</v>
      </c>
      <c r="D9" s="74" t="s">
        <v>11</v>
      </c>
      <c r="E9" s="75" t="s">
        <v>10</v>
      </c>
      <c r="F9" s="73" t="s">
        <v>25</v>
      </c>
      <c r="G9" s="76" t="s">
        <v>11</v>
      </c>
      <c r="H9" s="75" t="s">
        <v>10</v>
      </c>
      <c r="I9" s="73" t="s">
        <v>25</v>
      </c>
      <c r="J9" s="76" t="s">
        <v>11</v>
      </c>
      <c r="K9" s="75" t="s">
        <v>10</v>
      </c>
      <c r="L9" s="73" t="s">
        <v>25</v>
      </c>
      <c r="M9" s="76" t="s">
        <v>11</v>
      </c>
    </row>
    <row r="10" spans="1:13" ht="24.75" customHeight="1" x14ac:dyDescent="0.2">
      <c r="A10" s="91">
        <v>30797</v>
      </c>
      <c r="B10" s="25"/>
      <c r="C10" s="25"/>
      <c r="D10" s="7"/>
      <c r="E10" s="23">
        <v>103.673089494</v>
      </c>
      <c r="F10" s="25"/>
      <c r="G10" s="7">
        <v>217</v>
      </c>
      <c r="H10" s="101">
        <v>84.780614728200007</v>
      </c>
      <c r="I10" s="25"/>
      <c r="J10" s="7">
        <v>54</v>
      </c>
      <c r="K10" s="23"/>
      <c r="L10" s="25"/>
      <c r="M10" s="7"/>
    </row>
    <row r="11" spans="1:13" ht="24.75" customHeight="1" x14ac:dyDescent="0.2">
      <c r="A11" s="92">
        <v>30803</v>
      </c>
      <c r="B11" s="27"/>
      <c r="C11" s="27" t="s">
        <v>26</v>
      </c>
      <c r="D11" s="8"/>
      <c r="E11" s="26">
        <v>107.5218252578</v>
      </c>
      <c r="F11" s="27">
        <v>3.71</v>
      </c>
      <c r="G11" s="8">
        <v>211</v>
      </c>
      <c r="H11" s="105">
        <v>83.394957529500005</v>
      </c>
      <c r="I11" s="27">
        <v>-1.63</v>
      </c>
      <c r="J11" s="8">
        <v>56</v>
      </c>
      <c r="K11" s="26"/>
      <c r="L11" s="27" t="s">
        <v>26</v>
      </c>
      <c r="M11" s="8"/>
    </row>
    <row r="12" spans="1:13" ht="24.75" customHeight="1" x14ac:dyDescent="0.2">
      <c r="A12" s="92">
        <v>30860</v>
      </c>
      <c r="B12" s="27"/>
      <c r="C12" s="27" t="s">
        <v>26</v>
      </c>
      <c r="D12" s="8"/>
      <c r="E12" s="26">
        <v>100.7326921407</v>
      </c>
      <c r="F12" s="27">
        <v>-6.31</v>
      </c>
      <c r="G12" s="8">
        <v>202</v>
      </c>
      <c r="H12" s="105">
        <v>84.313575188300007</v>
      </c>
      <c r="I12" s="27">
        <v>1.1000000000000001</v>
      </c>
      <c r="J12" s="8">
        <v>54</v>
      </c>
      <c r="K12" s="26"/>
      <c r="L12" s="27" t="s">
        <v>26</v>
      </c>
      <c r="M12" s="8"/>
    </row>
    <row r="13" spans="1:13" ht="24.75" customHeight="1" x14ac:dyDescent="0.2">
      <c r="A13" s="92">
        <v>30891</v>
      </c>
      <c r="B13" s="27"/>
      <c r="C13" s="27" t="s">
        <v>26</v>
      </c>
      <c r="D13" s="8"/>
      <c r="E13" s="26">
        <v>105.7989559576</v>
      </c>
      <c r="F13" s="27">
        <v>5.03</v>
      </c>
      <c r="G13" s="8">
        <v>205</v>
      </c>
      <c r="H13" s="105">
        <v>80.451059849800004</v>
      </c>
      <c r="I13" s="27">
        <v>-4.58</v>
      </c>
      <c r="J13" s="8">
        <v>100</v>
      </c>
      <c r="K13" s="26"/>
      <c r="L13" s="27" t="s">
        <v>26</v>
      </c>
      <c r="M13" s="8"/>
    </row>
    <row r="14" spans="1:13" ht="24.75" customHeight="1" x14ac:dyDescent="0.2">
      <c r="A14" s="92">
        <v>30923</v>
      </c>
      <c r="B14" s="27"/>
      <c r="C14" s="27" t="s">
        <v>26</v>
      </c>
      <c r="D14" s="8"/>
      <c r="E14" s="26">
        <v>110.4016647047</v>
      </c>
      <c r="F14" s="27">
        <v>4.3499999999999996</v>
      </c>
      <c r="G14" s="8">
        <v>228</v>
      </c>
      <c r="H14" s="105">
        <v>77.521585058599996</v>
      </c>
      <c r="I14" s="27">
        <v>-3.64</v>
      </c>
      <c r="J14" s="8">
        <v>71</v>
      </c>
      <c r="K14" s="26"/>
      <c r="L14" s="27" t="s">
        <v>26</v>
      </c>
      <c r="M14" s="8"/>
    </row>
    <row r="15" spans="1:13" ht="24.75" customHeight="1" x14ac:dyDescent="0.2">
      <c r="A15" s="92">
        <v>30955</v>
      </c>
      <c r="B15" s="27"/>
      <c r="C15" s="27" t="s">
        <v>26</v>
      </c>
      <c r="D15" s="8"/>
      <c r="E15" s="26">
        <v>104.0736873466</v>
      </c>
      <c r="F15" s="27">
        <v>-5.73</v>
      </c>
      <c r="G15" s="8">
        <v>163</v>
      </c>
      <c r="H15" s="105">
        <v>86.138696932200006</v>
      </c>
      <c r="I15" s="27">
        <v>11.12</v>
      </c>
      <c r="J15" s="8">
        <v>58</v>
      </c>
      <c r="K15" s="26"/>
      <c r="L15" s="27" t="s">
        <v>26</v>
      </c>
      <c r="M15" s="8"/>
    </row>
    <row r="16" spans="1:13" ht="24.75" customHeight="1" x14ac:dyDescent="0.2">
      <c r="A16" s="92">
        <v>30986</v>
      </c>
      <c r="B16" s="27"/>
      <c r="C16" s="27" t="s">
        <v>26</v>
      </c>
      <c r="D16" s="8"/>
      <c r="E16" s="26">
        <v>105.8214955983</v>
      </c>
      <c r="F16" s="27">
        <v>1.68</v>
      </c>
      <c r="G16" s="8">
        <v>147</v>
      </c>
      <c r="H16" s="105">
        <v>84.004362731699999</v>
      </c>
      <c r="I16" s="27">
        <v>-2.48</v>
      </c>
      <c r="J16" s="8">
        <v>69</v>
      </c>
      <c r="K16" s="26"/>
      <c r="L16" s="27" t="s">
        <v>26</v>
      </c>
      <c r="M16" s="8"/>
    </row>
    <row r="17" spans="1:13" ht="24.75" customHeight="1" x14ac:dyDescent="0.2">
      <c r="A17" s="92">
        <v>30987</v>
      </c>
      <c r="B17" s="27"/>
      <c r="C17" s="27" t="s">
        <v>26</v>
      </c>
      <c r="D17" s="8"/>
      <c r="E17" s="26">
        <v>111.6908464206</v>
      </c>
      <c r="F17" s="27">
        <v>5.55</v>
      </c>
      <c r="G17" s="8">
        <v>156</v>
      </c>
      <c r="H17" s="105">
        <v>92.6297311995</v>
      </c>
      <c r="I17" s="27">
        <v>10.27</v>
      </c>
      <c r="J17" s="8">
        <v>39</v>
      </c>
      <c r="K17" s="26"/>
      <c r="L17" s="27" t="s">
        <v>26</v>
      </c>
      <c r="M17" s="8"/>
    </row>
    <row r="18" spans="1:13" ht="24.75" customHeight="1" thickBot="1" x14ac:dyDescent="0.25">
      <c r="A18" s="93">
        <v>31017</v>
      </c>
      <c r="B18" s="29"/>
      <c r="C18" s="29" t="s">
        <v>26</v>
      </c>
      <c r="D18" s="9"/>
      <c r="E18" s="28">
        <v>110.1417052287</v>
      </c>
      <c r="F18" s="29">
        <v>-1.39</v>
      </c>
      <c r="G18" s="9">
        <v>144</v>
      </c>
      <c r="H18" s="107">
        <v>82.5053989508</v>
      </c>
      <c r="I18" s="29">
        <v>-10.93</v>
      </c>
      <c r="J18" s="9">
        <v>59</v>
      </c>
      <c r="K18" s="28"/>
      <c r="L18" s="29" t="s">
        <v>26</v>
      </c>
      <c r="M18" s="9"/>
    </row>
    <row r="19" spans="1:13" ht="24.75" customHeight="1" x14ac:dyDescent="0.2">
      <c r="A19" s="91">
        <v>31048</v>
      </c>
      <c r="B19" s="25"/>
      <c r="C19" s="25" t="s">
        <v>26</v>
      </c>
      <c r="D19" s="7"/>
      <c r="E19" s="23">
        <v>111.6817857576</v>
      </c>
      <c r="F19" s="25">
        <v>1.4</v>
      </c>
      <c r="G19" s="7">
        <v>250</v>
      </c>
      <c r="H19" s="101">
        <v>78.480017024000006</v>
      </c>
      <c r="I19" s="25">
        <v>-4.88</v>
      </c>
      <c r="J19" s="7">
        <v>78</v>
      </c>
      <c r="K19" s="23"/>
      <c r="L19" s="25" t="s">
        <v>26</v>
      </c>
      <c r="M19" s="7"/>
    </row>
    <row r="20" spans="1:13" ht="24.75" customHeight="1" x14ac:dyDescent="0.2">
      <c r="A20" s="92">
        <v>31101</v>
      </c>
      <c r="B20" s="27"/>
      <c r="C20" s="27" t="s">
        <v>26</v>
      </c>
      <c r="D20" s="8"/>
      <c r="E20" s="26">
        <v>110.2658842182</v>
      </c>
      <c r="F20" s="27">
        <v>-1.27</v>
      </c>
      <c r="G20" s="8">
        <v>326</v>
      </c>
      <c r="H20" s="105">
        <v>80.822835272700004</v>
      </c>
      <c r="I20" s="27">
        <v>2.99</v>
      </c>
      <c r="J20" s="8">
        <v>89</v>
      </c>
      <c r="K20" s="26"/>
      <c r="L20" s="27" t="s">
        <v>26</v>
      </c>
      <c r="M20" s="8"/>
    </row>
    <row r="21" spans="1:13" ht="24.75" customHeight="1" x14ac:dyDescent="0.2">
      <c r="A21" s="92">
        <v>31130</v>
      </c>
      <c r="B21" s="27"/>
      <c r="C21" s="27" t="s">
        <v>26</v>
      </c>
      <c r="D21" s="8"/>
      <c r="E21" s="26">
        <v>109.3745735154</v>
      </c>
      <c r="F21" s="27">
        <v>-0.81</v>
      </c>
      <c r="G21" s="8">
        <v>365</v>
      </c>
      <c r="H21" s="26">
        <v>84.572528445100005</v>
      </c>
      <c r="I21" s="27">
        <v>4.6399999999999997</v>
      </c>
      <c r="J21" s="8">
        <v>131</v>
      </c>
      <c r="K21" s="26"/>
      <c r="L21" s="27" t="s">
        <v>26</v>
      </c>
      <c r="M21" s="8"/>
    </row>
    <row r="22" spans="1:13" ht="24.75" customHeight="1" x14ac:dyDescent="0.2">
      <c r="A22" s="92">
        <v>31162</v>
      </c>
      <c r="B22" s="27"/>
      <c r="C22" s="27" t="s">
        <v>26</v>
      </c>
      <c r="D22" s="8"/>
      <c r="E22" s="26">
        <v>107.3328537809</v>
      </c>
      <c r="F22" s="27">
        <v>-1.87</v>
      </c>
      <c r="G22" s="8">
        <v>308</v>
      </c>
      <c r="H22" s="26">
        <v>82.633014678199999</v>
      </c>
      <c r="I22" s="27">
        <v>-2.29</v>
      </c>
      <c r="J22" s="8">
        <v>76</v>
      </c>
      <c r="K22" s="26"/>
      <c r="L22" s="27" t="s">
        <v>26</v>
      </c>
      <c r="M22" s="8"/>
    </row>
    <row r="23" spans="1:13" ht="24.75" customHeight="1" x14ac:dyDescent="0.2">
      <c r="A23" s="92">
        <v>31193</v>
      </c>
      <c r="B23" s="27"/>
      <c r="C23" s="27" t="s">
        <v>26</v>
      </c>
      <c r="D23" s="8"/>
      <c r="E23" s="26">
        <v>104.79749317610001</v>
      </c>
      <c r="F23" s="27">
        <v>-2.36</v>
      </c>
      <c r="G23" s="8">
        <v>231</v>
      </c>
      <c r="H23" s="26">
        <v>78.258090204300004</v>
      </c>
      <c r="I23" s="27">
        <v>-5.29</v>
      </c>
      <c r="J23" s="8">
        <v>65</v>
      </c>
      <c r="K23" s="26"/>
      <c r="L23" s="27" t="s">
        <v>26</v>
      </c>
      <c r="M23" s="8"/>
    </row>
    <row r="24" spans="1:13" ht="24.75" customHeight="1" x14ac:dyDescent="0.2">
      <c r="A24" s="92">
        <v>31225</v>
      </c>
      <c r="B24" s="27"/>
      <c r="C24" s="27" t="s">
        <v>26</v>
      </c>
      <c r="D24" s="8"/>
      <c r="E24" s="26">
        <v>112.6994039588</v>
      </c>
      <c r="F24" s="27">
        <v>7.54</v>
      </c>
      <c r="G24" s="8">
        <v>191</v>
      </c>
      <c r="H24" s="26">
        <v>85.196150006300002</v>
      </c>
      <c r="I24" s="27">
        <v>8.8699999999999992</v>
      </c>
      <c r="J24" s="8">
        <v>95</v>
      </c>
      <c r="K24" s="26"/>
      <c r="L24" s="27" t="s">
        <v>26</v>
      </c>
      <c r="M24" s="8"/>
    </row>
    <row r="25" spans="1:13" ht="24.75" customHeight="1" x14ac:dyDescent="0.2">
      <c r="A25" s="92">
        <v>31256</v>
      </c>
      <c r="B25" s="27"/>
      <c r="C25" s="27" t="s">
        <v>26</v>
      </c>
      <c r="D25" s="8"/>
      <c r="E25" s="26">
        <v>113.1732064279</v>
      </c>
      <c r="F25" s="27">
        <v>0.42</v>
      </c>
      <c r="G25" s="8">
        <v>279</v>
      </c>
      <c r="H25" s="26">
        <v>84.321442441499997</v>
      </c>
      <c r="I25" s="27">
        <v>-1.03</v>
      </c>
      <c r="J25" s="8">
        <v>130</v>
      </c>
      <c r="K25" s="26"/>
      <c r="L25" s="27" t="s">
        <v>26</v>
      </c>
      <c r="M25" s="8"/>
    </row>
    <row r="26" spans="1:13" ht="24.75" customHeight="1" x14ac:dyDescent="0.2">
      <c r="A26" s="92">
        <v>31288</v>
      </c>
      <c r="B26" s="27"/>
      <c r="C26" s="27" t="s">
        <v>26</v>
      </c>
      <c r="D26" s="8"/>
      <c r="E26" s="26">
        <v>110.1060717706</v>
      </c>
      <c r="F26" s="27">
        <v>-2.71</v>
      </c>
      <c r="G26" s="8">
        <v>295</v>
      </c>
      <c r="H26" s="26">
        <v>84.982880874599999</v>
      </c>
      <c r="I26" s="27">
        <v>0.78</v>
      </c>
      <c r="J26" s="8">
        <v>125</v>
      </c>
      <c r="K26" s="26"/>
      <c r="L26" s="27" t="s">
        <v>26</v>
      </c>
      <c r="M26" s="8"/>
    </row>
    <row r="27" spans="1:13" ht="24.75" customHeight="1" x14ac:dyDescent="0.2">
      <c r="A27" s="92">
        <v>31320</v>
      </c>
      <c r="B27" s="27"/>
      <c r="C27" s="27" t="s">
        <v>26</v>
      </c>
      <c r="D27" s="8"/>
      <c r="E27" s="26">
        <v>115.69980872790001</v>
      </c>
      <c r="F27" s="27">
        <v>5.08</v>
      </c>
      <c r="G27" s="8">
        <v>253</v>
      </c>
      <c r="H27" s="26">
        <v>84.828720552199997</v>
      </c>
      <c r="I27" s="27">
        <v>-0.18</v>
      </c>
      <c r="J27" s="8">
        <v>82</v>
      </c>
      <c r="K27" s="26"/>
      <c r="L27" s="27" t="s">
        <v>26</v>
      </c>
      <c r="M27" s="8"/>
    </row>
    <row r="28" spans="1:13" ht="24.75" customHeight="1" x14ac:dyDescent="0.2">
      <c r="A28" s="92">
        <v>31351</v>
      </c>
      <c r="B28" s="27"/>
      <c r="C28" s="27" t="s">
        <v>26</v>
      </c>
      <c r="D28" s="8"/>
      <c r="E28" s="26">
        <v>115.5103624122</v>
      </c>
      <c r="F28" s="27">
        <v>-0.16</v>
      </c>
      <c r="G28" s="8">
        <v>172</v>
      </c>
      <c r="H28" s="26">
        <v>87.789709206500007</v>
      </c>
      <c r="I28" s="27">
        <v>3.49</v>
      </c>
      <c r="J28" s="8">
        <v>111</v>
      </c>
      <c r="K28" s="26"/>
      <c r="L28" s="27" t="s">
        <v>26</v>
      </c>
      <c r="M28" s="8"/>
    </row>
    <row r="29" spans="1:13" ht="24.75" customHeight="1" x14ac:dyDescent="0.2">
      <c r="A29" s="92">
        <v>31352</v>
      </c>
      <c r="B29" s="27"/>
      <c r="C29" s="27" t="s">
        <v>26</v>
      </c>
      <c r="D29" s="8"/>
      <c r="E29" s="26">
        <v>110.342072239</v>
      </c>
      <c r="F29" s="27">
        <v>-4.47</v>
      </c>
      <c r="G29" s="8">
        <v>141</v>
      </c>
      <c r="H29" s="26">
        <v>85.477672196599997</v>
      </c>
      <c r="I29" s="27">
        <v>-2.63</v>
      </c>
      <c r="J29" s="8">
        <v>92</v>
      </c>
      <c r="K29" s="26"/>
      <c r="L29" s="27" t="s">
        <v>26</v>
      </c>
      <c r="M29" s="8"/>
    </row>
    <row r="30" spans="1:13" ht="24.75" customHeight="1" thickBot="1" x14ac:dyDescent="0.25">
      <c r="A30" s="93">
        <v>31382</v>
      </c>
      <c r="B30" s="29"/>
      <c r="C30" s="29" t="s">
        <v>26</v>
      </c>
      <c r="D30" s="9"/>
      <c r="E30" s="28">
        <v>110.7212680647</v>
      </c>
      <c r="F30" s="29">
        <v>0.34</v>
      </c>
      <c r="G30" s="9">
        <v>136</v>
      </c>
      <c r="H30" s="28">
        <v>86.305871300299998</v>
      </c>
      <c r="I30" s="29">
        <v>0.97</v>
      </c>
      <c r="J30" s="9">
        <v>54</v>
      </c>
      <c r="K30" s="28"/>
      <c r="L30" s="29" t="s">
        <v>26</v>
      </c>
      <c r="M30" s="9"/>
    </row>
    <row r="31" spans="1:13" ht="24.75" customHeight="1" x14ac:dyDescent="0.2">
      <c r="A31" s="91">
        <v>31413</v>
      </c>
      <c r="B31" s="25"/>
      <c r="C31" s="25" t="s">
        <v>26</v>
      </c>
      <c r="D31" s="7"/>
      <c r="E31" s="23">
        <v>113.9747211363</v>
      </c>
      <c r="F31" s="25">
        <v>2.94</v>
      </c>
      <c r="G31" s="7">
        <v>279</v>
      </c>
      <c r="H31" s="23">
        <v>87.703709516000004</v>
      </c>
      <c r="I31" s="25">
        <v>1.62</v>
      </c>
      <c r="J31" s="7">
        <v>145</v>
      </c>
      <c r="K31" s="23"/>
      <c r="L31" s="25" t="s">
        <v>26</v>
      </c>
      <c r="M31" s="7"/>
    </row>
    <row r="32" spans="1:13" ht="24.75" customHeight="1" x14ac:dyDescent="0.2">
      <c r="A32" s="92">
        <v>31445</v>
      </c>
      <c r="B32" s="27"/>
      <c r="C32" s="27" t="s">
        <v>26</v>
      </c>
      <c r="D32" s="8"/>
      <c r="E32" s="26">
        <v>106.8452986085</v>
      </c>
      <c r="F32" s="27">
        <v>-6.26</v>
      </c>
      <c r="G32" s="8">
        <v>276</v>
      </c>
      <c r="H32" s="26">
        <v>84.117079513500002</v>
      </c>
      <c r="I32" s="27">
        <v>-4.09</v>
      </c>
      <c r="J32" s="8">
        <v>136</v>
      </c>
      <c r="K32" s="26"/>
      <c r="L32" s="27" t="s">
        <v>26</v>
      </c>
      <c r="M32" s="8"/>
    </row>
    <row r="33" spans="1:13" ht="24.75" customHeight="1" x14ac:dyDescent="0.2">
      <c r="A33" s="92">
        <v>31472</v>
      </c>
      <c r="B33" s="27"/>
      <c r="C33" s="27" t="s">
        <v>26</v>
      </c>
      <c r="D33" s="8"/>
      <c r="E33" s="26">
        <v>111.2415840099</v>
      </c>
      <c r="F33" s="27">
        <v>4.1100000000000003</v>
      </c>
      <c r="G33" s="8">
        <v>356</v>
      </c>
      <c r="H33" s="26">
        <v>82.317360473099995</v>
      </c>
      <c r="I33" s="27">
        <v>-2.14</v>
      </c>
      <c r="J33" s="8">
        <v>177</v>
      </c>
      <c r="K33" s="26"/>
      <c r="L33" s="27" t="s">
        <v>26</v>
      </c>
      <c r="M33" s="8"/>
    </row>
    <row r="34" spans="1:13" ht="24.75" customHeight="1" x14ac:dyDescent="0.2">
      <c r="A34" s="92">
        <v>31503</v>
      </c>
      <c r="B34" s="27"/>
      <c r="C34" s="27" t="s">
        <v>26</v>
      </c>
      <c r="D34" s="8"/>
      <c r="E34" s="26">
        <v>109.653480458</v>
      </c>
      <c r="F34" s="27">
        <v>-1.43</v>
      </c>
      <c r="G34" s="8">
        <v>251</v>
      </c>
      <c r="H34" s="26">
        <v>84.296299231099994</v>
      </c>
      <c r="I34" s="27">
        <v>2.4</v>
      </c>
      <c r="J34" s="8">
        <v>114</v>
      </c>
      <c r="K34" s="26"/>
      <c r="L34" s="27" t="s">
        <v>26</v>
      </c>
      <c r="M34" s="8"/>
    </row>
    <row r="35" spans="1:13" ht="24.75" customHeight="1" x14ac:dyDescent="0.2">
      <c r="A35" s="92">
        <v>31533</v>
      </c>
      <c r="B35" s="27"/>
      <c r="C35" s="27" t="s">
        <v>26</v>
      </c>
      <c r="D35" s="8"/>
      <c r="E35" s="26">
        <v>110.5932263158</v>
      </c>
      <c r="F35" s="27">
        <v>0.86</v>
      </c>
      <c r="G35" s="8">
        <v>172</v>
      </c>
      <c r="H35" s="26">
        <v>81.713050891199998</v>
      </c>
      <c r="I35" s="27">
        <v>-3.06</v>
      </c>
      <c r="J35" s="8">
        <v>79</v>
      </c>
      <c r="K35" s="26"/>
      <c r="L35" s="27" t="s">
        <v>26</v>
      </c>
      <c r="M35" s="8"/>
    </row>
    <row r="36" spans="1:13" ht="24.75" customHeight="1" x14ac:dyDescent="0.2">
      <c r="A36" s="92">
        <v>31565</v>
      </c>
      <c r="B36" s="27"/>
      <c r="C36" s="27" t="s">
        <v>26</v>
      </c>
      <c r="D36" s="8"/>
      <c r="E36" s="26">
        <v>115.90778330400001</v>
      </c>
      <c r="F36" s="27">
        <v>4.8099999999999996</v>
      </c>
      <c r="G36" s="8">
        <v>174</v>
      </c>
      <c r="H36" s="26">
        <v>80.056528265400004</v>
      </c>
      <c r="I36" s="27">
        <v>-2.0299999999999998</v>
      </c>
      <c r="J36" s="8">
        <v>88</v>
      </c>
      <c r="K36" s="26"/>
      <c r="L36" s="27" t="s">
        <v>26</v>
      </c>
      <c r="M36" s="8"/>
    </row>
    <row r="37" spans="1:13" ht="24.75" customHeight="1" x14ac:dyDescent="0.2">
      <c r="A37" s="92">
        <v>31594</v>
      </c>
      <c r="B37" s="27"/>
      <c r="C37" s="27" t="s">
        <v>26</v>
      </c>
      <c r="D37" s="8"/>
      <c r="E37" s="26">
        <v>115.94135716140001</v>
      </c>
      <c r="F37" s="27">
        <v>0.03</v>
      </c>
      <c r="G37" s="8">
        <v>318</v>
      </c>
      <c r="H37" s="26">
        <v>86.729146704200005</v>
      </c>
      <c r="I37" s="27">
        <v>8.33</v>
      </c>
      <c r="J37" s="8">
        <v>162</v>
      </c>
      <c r="K37" s="26"/>
      <c r="L37" s="27" t="s">
        <v>26</v>
      </c>
      <c r="M37" s="8"/>
    </row>
    <row r="38" spans="1:13" ht="24.75" customHeight="1" x14ac:dyDescent="0.2">
      <c r="A38" s="92">
        <v>31625</v>
      </c>
      <c r="B38" s="27"/>
      <c r="C38" s="27" t="s">
        <v>26</v>
      </c>
      <c r="D38" s="8"/>
      <c r="E38" s="26">
        <v>109.3387555704</v>
      </c>
      <c r="F38" s="27">
        <v>-5.69</v>
      </c>
      <c r="G38" s="8">
        <v>273</v>
      </c>
      <c r="H38" s="26">
        <v>84.391767239000004</v>
      </c>
      <c r="I38" s="27">
        <v>-2.7</v>
      </c>
      <c r="J38" s="8">
        <v>168</v>
      </c>
      <c r="K38" s="26"/>
      <c r="L38" s="27" t="s">
        <v>26</v>
      </c>
      <c r="M38" s="8"/>
    </row>
    <row r="39" spans="1:13" ht="24.75" customHeight="1" x14ac:dyDescent="0.2">
      <c r="A39" s="92">
        <v>31656</v>
      </c>
      <c r="B39" s="27"/>
      <c r="C39" s="27" t="s">
        <v>26</v>
      </c>
      <c r="D39" s="8"/>
      <c r="E39" s="26">
        <v>111.9110143061</v>
      </c>
      <c r="F39" s="27">
        <v>2.35</v>
      </c>
      <c r="G39" s="8">
        <v>239</v>
      </c>
      <c r="H39" s="26">
        <v>85.503582607599995</v>
      </c>
      <c r="I39" s="27">
        <v>1.32</v>
      </c>
      <c r="J39" s="8">
        <v>116</v>
      </c>
      <c r="K39" s="26"/>
      <c r="L39" s="27" t="s">
        <v>26</v>
      </c>
      <c r="M39" s="8"/>
    </row>
    <row r="40" spans="1:13" ht="24.75" customHeight="1" x14ac:dyDescent="0.2">
      <c r="A40" s="92">
        <v>31686</v>
      </c>
      <c r="B40" s="27"/>
      <c r="C40" s="27" t="s">
        <v>26</v>
      </c>
      <c r="D40" s="8"/>
      <c r="E40" s="26">
        <v>113.6188765935</v>
      </c>
      <c r="F40" s="27">
        <v>1.53</v>
      </c>
      <c r="G40" s="8">
        <v>159</v>
      </c>
      <c r="H40" s="26">
        <v>87.280997399300006</v>
      </c>
      <c r="I40" s="27">
        <v>2.08</v>
      </c>
      <c r="J40" s="8">
        <v>108</v>
      </c>
      <c r="K40" s="26"/>
      <c r="L40" s="27" t="s">
        <v>26</v>
      </c>
      <c r="M40" s="8"/>
    </row>
    <row r="41" spans="1:13" ht="24.75" customHeight="1" x14ac:dyDescent="0.2">
      <c r="A41" s="92">
        <v>31717</v>
      </c>
      <c r="B41" s="27"/>
      <c r="C41" s="27" t="s">
        <v>26</v>
      </c>
      <c r="D41" s="8"/>
      <c r="E41" s="26">
        <v>109.10311257150001</v>
      </c>
      <c r="F41" s="27">
        <v>-3.97</v>
      </c>
      <c r="G41" s="8">
        <v>145</v>
      </c>
      <c r="H41" s="26">
        <v>87.310242226100002</v>
      </c>
      <c r="I41" s="27">
        <v>0.03</v>
      </c>
      <c r="J41" s="8">
        <v>70</v>
      </c>
      <c r="K41" s="26"/>
      <c r="L41" s="27" t="s">
        <v>26</v>
      </c>
      <c r="M41" s="8"/>
    </row>
    <row r="42" spans="1:13" ht="24.75" customHeight="1" thickBot="1" x14ac:dyDescent="0.25">
      <c r="A42" s="93">
        <v>31747</v>
      </c>
      <c r="B42" s="29"/>
      <c r="C42" s="29" t="s">
        <v>26</v>
      </c>
      <c r="D42" s="9"/>
      <c r="E42" s="28">
        <v>112.8101289083</v>
      </c>
      <c r="F42" s="29">
        <v>3.4</v>
      </c>
      <c r="G42" s="9">
        <v>131</v>
      </c>
      <c r="H42" s="28">
        <v>89.590614402</v>
      </c>
      <c r="I42" s="29">
        <v>2.61</v>
      </c>
      <c r="J42" s="9">
        <v>84</v>
      </c>
      <c r="K42" s="28"/>
      <c r="L42" s="29" t="s">
        <v>26</v>
      </c>
      <c r="M42" s="9"/>
    </row>
    <row r="43" spans="1:13" ht="24.75" customHeight="1" x14ac:dyDescent="0.2">
      <c r="A43" s="91">
        <v>31778</v>
      </c>
      <c r="B43" s="25"/>
      <c r="C43" s="25" t="s">
        <v>26</v>
      </c>
      <c r="D43" s="7"/>
      <c r="E43" s="23">
        <v>116.9009904201</v>
      </c>
      <c r="F43" s="25">
        <v>3.63</v>
      </c>
      <c r="G43" s="7">
        <v>271</v>
      </c>
      <c r="H43" s="23">
        <v>92.778796185999994</v>
      </c>
      <c r="I43" s="25">
        <v>3.56</v>
      </c>
      <c r="J43" s="7">
        <v>137</v>
      </c>
      <c r="K43" s="23"/>
      <c r="L43" s="25" t="s">
        <v>26</v>
      </c>
      <c r="M43" s="7"/>
    </row>
    <row r="44" spans="1:13" ht="24.75" customHeight="1" x14ac:dyDescent="0.2">
      <c r="A44" s="92">
        <v>31809</v>
      </c>
      <c r="B44" s="27"/>
      <c r="C44" s="27" t="s">
        <v>26</v>
      </c>
      <c r="D44" s="8"/>
      <c r="E44" s="26">
        <v>122.7651445365</v>
      </c>
      <c r="F44" s="27">
        <v>5.0199999999999996</v>
      </c>
      <c r="G44" s="8">
        <v>326</v>
      </c>
      <c r="H44" s="26">
        <v>91.677673406400004</v>
      </c>
      <c r="I44" s="27">
        <v>-1.19</v>
      </c>
      <c r="J44" s="8">
        <v>114</v>
      </c>
      <c r="K44" s="26"/>
      <c r="L44" s="27" t="s">
        <v>26</v>
      </c>
      <c r="M44" s="8"/>
    </row>
    <row r="45" spans="1:13" ht="24.75" customHeight="1" x14ac:dyDescent="0.2">
      <c r="A45" s="92">
        <v>31837</v>
      </c>
      <c r="B45" s="27"/>
      <c r="C45" s="27" t="s">
        <v>26</v>
      </c>
      <c r="D45" s="8"/>
      <c r="E45" s="26">
        <v>123.1745689527</v>
      </c>
      <c r="F45" s="27">
        <v>0.33</v>
      </c>
      <c r="G45" s="8">
        <v>416</v>
      </c>
      <c r="H45" s="26">
        <v>89.973358192199996</v>
      </c>
      <c r="I45" s="27">
        <v>-1.86</v>
      </c>
      <c r="J45" s="8">
        <v>190</v>
      </c>
      <c r="K45" s="26"/>
      <c r="L45" s="27" t="s">
        <v>26</v>
      </c>
      <c r="M45" s="8"/>
    </row>
    <row r="46" spans="1:13" ht="24.75" customHeight="1" x14ac:dyDescent="0.2">
      <c r="A46" s="92">
        <v>31868</v>
      </c>
      <c r="B46" s="27"/>
      <c r="C46" s="27" t="s">
        <v>26</v>
      </c>
      <c r="D46" s="8"/>
      <c r="E46" s="26">
        <v>126.8652034031</v>
      </c>
      <c r="F46" s="27">
        <v>3</v>
      </c>
      <c r="G46" s="8">
        <v>208</v>
      </c>
      <c r="H46" s="26">
        <v>90.56724088</v>
      </c>
      <c r="I46" s="27">
        <v>0.66</v>
      </c>
      <c r="J46" s="8">
        <v>125</v>
      </c>
      <c r="K46" s="26"/>
      <c r="L46" s="27" t="s">
        <v>26</v>
      </c>
      <c r="M46" s="8"/>
    </row>
    <row r="47" spans="1:13" ht="24.75" customHeight="1" x14ac:dyDescent="0.2">
      <c r="A47" s="92">
        <v>31898</v>
      </c>
      <c r="B47" s="27"/>
      <c r="C47" s="27" t="s">
        <v>26</v>
      </c>
      <c r="D47" s="8"/>
      <c r="E47" s="26">
        <v>124.3001235647</v>
      </c>
      <c r="F47" s="27">
        <v>-2.02</v>
      </c>
      <c r="G47" s="8">
        <v>186</v>
      </c>
      <c r="H47" s="26">
        <v>92.046689599100006</v>
      </c>
      <c r="I47" s="27">
        <v>1.63</v>
      </c>
      <c r="J47" s="8">
        <v>83</v>
      </c>
      <c r="K47" s="26"/>
      <c r="L47" s="27" t="s">
        <v>26</v>
      </c>
      <c r="M47" s="8"/>
    </row>
    <row r="48" spans="1:13" ht="24.75" customHeight="1" x14ac:dyDescent="0.2">
      <c r="A48" s="92">
        <v>31929</v>
      </c>
      <c r="B48" s="27"/>
      <c r="C48" s="27" t="s">
        <v>26</v>
      </c>
      <c r="D48" s="8"/>
      <c r="E48" s="26">
        <v>123.5253309256</v>
      </c>
      <c r="F48" s="27">
        <v>-0.62</v>
      </c>
      <c r="G48" s="8">
        <v>156</v>
      </c>
      <c r="H48" s="26">
        <v>89.649437503599998</v>
      </c>
      <c r="I48" s="27">
        <v>-2.6</v>
      </c>
      <c r="J48" s="8">
        <v>87</v>
      </c>
      <c r="K48" s="26"/>
      <c r="L48" s="27" t="s">
        <v>26</v>
      </c>
      <c r="M48" s="8"/>
    </row>
    <row r="49" spans="1:13" ht="24.75" customHeight="1" x14ac:dyDescent="0.2">
      <c r="A49" s="92">
        <v>31959</v>
      </c>
      <c r="B49" s="27"/>
      <c r="C49" s="27" t="s">
        <v>26</v>
      </c>
      <c r="D49" s="8"/>
      <c r="E49" s="26">
        <v>129.9005433378</v>
      </c>
      <c r="F49" s="27">
        <v>5.16</v>
      </c>
      <c r="G49" s="8">
        <v>377</v>
      </c>
      <c r="H49" s="26">
        <v>89.7474527392</v>
      </c>
      <c r="I49" s="27">
        <v>0.11</v>
      </c>
      <c r="J49" s="8">
        <v>211</v>
      </c>
      <c r="K49" s="26"/>
      <c r="L49" s="27" t="s">
        <v>26</v>
      </c>
      <c r="M49" s="8"/>
    </row>
    <row r="50" spans="1:13" ht="24.75" customHeight="1" x14ac:dyDescent="0.2">
      <c r="A50" s="92">
        <v>31990</v>
      </c>
      <c r="B50" s="27"/>
      <c r="C50" s="27" t="s">
        <v>26</v>
      </c>
      <c r="D50" s="8"/>
      <c r="E50" s="26">
        <v>133.9445409338</v>
      </c>
      <c r="F50" s="27">
        <v>3.11</v>
      </c>
      <c r="G50" s="8">
        <v>323</v>
      </c>
      <c r="H50" s="26">
        <v>91.276434697699997</v>
      </c>
      <c r="I50" s="27">
        <v>1.7</v>
      </c>
      <c r="J50" s="8">
        <v>138</v>
      </c>
      <c r="K50" s="26"/>
      <c r="L50" s="27" t="s">
        <v>26</v>
      </c>
      <c r="M50" s="8"/>
    </row>
    <row r="51" spans="1:13" ht="24.75" customHeight="1" x14ac:dyDescent="0.2">
      <c r="A51" s="92">
        <v>32021</v>
      </c>
      <c r="B51" s="27"/>
      <c r="C51" s="27" t="s">
        <v>26</v>
      </c>
      <c r="D51" s="8"/>
      <c r="E51" s="26">
        <v>129.86621652310001</v>
      </c>
      <c r="F51" s="27">
        <v>-3.04</v>
      </c>
      <c r="G51" s="8">
        <v>234</v>
      </c>
      <c r="H51" s="26">
        <v>87.395795652299995</v>
      </c>
      <c r="I51" s="27">
        <v>-4.25</v>
      </c>
      <c r="J51" s="8">
        <v>124</v>
      </c>
      <c r="K51" s="26"/>
      <c r="L51" s="27" t="s">
        <v>26</v>
      </c>
      <c r="M51" s="8"/>
    </row>
    <row r="52" spans="1:13" ht="24.75" customHeight="1" x14ac:dyDescent="0.2">
      <c r="A52" s="92">
        <v>32051</v>
      </c>
      <c r="B52" s="27"/>
      <c r="C52" s="27" t="s">
        <v>26</v>
      </c>
      <c r="D52" s="8"/>
      <c r="E52" s="26">
        <v>131.16179155239999</v>
      </c>
      <c r="F52" s="27">
        <v>1</v>
      </c>
      <c r="G52" s="8">
        <v>285</v>
      </c>
      <c r="H52" s="26">
        <v>87.753185619000007</v>
      </c>
      <c r="I52" s="27">
        <v>0.41</v>
      </c>
      <c r="J52" s="8">
        <v>142</v>
      </c>
      <c r="K52" s="26"/>
      <c r="L52" s="27" t="s">
        <v>26</v>
      </c>
      <c r="M52" s="8"/>
    </row>
    <row r="53" spans="1:13" ht="24.75" customHeight="1" x14ac:dyDescent="0.2">
      <c r="A53" s="92">
        <v>32082</v>
      </c>
      <c r="B53" s="27"/>
      <c r="C53" s="27" t="s">
        <v>26</v>
      </c>
      <c r="D53" s="8"/>
      <c r="E53" s="26">
        <v>139.54203769399999</v>
      </c>
      <c r="F53" s="27">
        <v>6.39</v>
      </c>
      <c r="G53" s="8">
        <v>116</v>
      </c>
      <c r="H53" s="26">
        <v>89.2079463914</v>
      </c>
      <c r="I53" s="27">
        <v>1.66</v>
      </c>
      <c r="J53" s="8">
        <v>90</v>
      </c>
      <c r="K53" s="26"/>
      <c r="L53" s="27" t="s">
        <v>26</v>
      </c>
      <c r="M53" s="8"/>
    </row>
    <row r="54" spans="1:13" ht="24.75" customHeight="1" thickBot="1" x14ac:dyDescent="0.25">
      <c r="A54" s="93">
        <v>32112</v>
      </c>
      <c r="B54" s="29"/>
      <c r="C54" s="29" t="s">
        <v>26</v>
      </c>
      <c r="D54" s="9"/>
      <c r="E54" s="28">
        <v>148.5263671905</v>
      </c>
      <c r="F54" s="29">
        <v>6.44</v>
      </c>
      <c r="G54" s="9">
        <v>209</v>
      </c>
      <c r="H54" s="28">
        <v>93.040793630099998</v>
      </c>
      <c r="I54" s="29">
        <v>4.3</v>
      </c>
      <c r="J54" s="9">
        <v>149</v>
      </c>
      <c r="K54" s="28"/>
      <c r="L54" s="29" t="s">
        <v>26</v>
      </c>
      <c r="M54" s="9"/>
    </row>
    <row r="55" spans="1:13" ht="24.75" customHeight="1" x14ac:dyDescent="0.2">
      <c r="A55" s="91">
        <v>32143</v>
      </c>
      <c r="B55" s="25"/>
      <c r="C55" s="25" t="s">
        <v>26</v>
      </c>
      <c r="D55" s="7"/>
      <c r="E55" s="23">
        <v>133.88465312470001</v>
      </c>
      <c r="F55" s="25">
        <v>-9.86</v>
      </c>
      <c r="G55" s="7">
        <v>389</v>
      </c>
      <c r="H55" s="23">
        <v>94.155789401500002</v>
      </c>
      <c r="I55" s="25">
        <v>1.2</v>
      </c>
      <c r="J55" s="7">
        <v>135</v>
      </c>
      <c r="K55" s="23"/>
      <c r="L55" s="25" t="s">
        <v>26</v>
      </c>
      <c r="M55" s="7"/>
    </row>
    <row r="56" spans="1:13" ht="24.75" customHeight="1" x14ac:dyDescent="0.2">
      <c r="A56" s="92">
        <v>32174</v>
      </c>
      <c r="B56" s="27"/>
      <c r="C56" s="27" t="s">
        <v>26</v>
      </c>
      <c r="D56" s="8"/>
      <c r="E56" s="26">
        <v>139.12852099720001</v>
      </c>
      <c r="F56" s="27">
        <v>3.92</v>
      </c>
      <c r="G56" s="8">
        <v>324</v>
      </c>
      <c r="H56" s="26">
        <v>96.875421402200004</v>
      </c>
      <c r="I56" s="27">
        <v>2.89</v>
      </c>
      <c r="J56" s="8">
        <v>201</v>
      </c>
      <c r="K56" s="26"/>
      <c r="L56" s="27" t="s">
        <v>26</v>
      </c>
      <c r="M56" s="8"/>
    </row>
    <row r="57" spans="1:13" ht="24.75" customHeight="1" x14ac:dyDescent="0.2">
      <c r="A57" s="92">
        <v>32203</v>
      </c>
      <c r="B57" s="27"/>
      <c r="C57" s="27" t="s">
        <v>26</v>
      </c>
      <c r="D57" s="8"/>
      <c r="E57" s="26">
        <v>146.89670218489999</v>
      </c>
      <c r="F57" s="27">
        <v>5.58</v>
      </c>
      <c r="G57" s="8">
        <v>592</v>
      </c>
      <c r="H57" s="26">
        <v>99.400244520800001</v>
      </c>
      <c r="I57" s="27">
        <v>2.61</v>
      </c>
      <c r="J57" s="8">
        <v>278</v>
      </c>
      <c r="K57" s="26"/>
      <c r="L57" s="27" t="s">
        <v>26</v>
      </c>
      <c r="M57" s="8"/>
    </row>
    <row r="58" spans="1:13" ht="24.75" customHeight="1" x14ac:dyDescent="0.2">
      <c r="A58" s="92">
        <v>32234</v>
      </c>
      <c r="B58" s="29"/>
      <c r="C58" s="29" t="s">
        <v>26</v>
      </c>
      <c r="D58" s="9"/>
      <c r="E58" s="28">
        <v>154.0105591988</v>
      </c>
      <c r="F58" s="29">
        <v>4.84</v>
      </c>
      <c r="G58" s="9">
        <v>397</v>
      </c>
      <c r="H58" s="28">
        <v>90.203095112400007</v>
      </c>
      <c r="I58" s="29">
        <v>-9.25</v>
      </c>
      <c r="J58" s="9">
        <v>190</v>
      </c>
      <c r="K58" s="28"/>
      <c r="L58" s="29" t="s">
        <v>26</v>
      </c>
      <c r="M58" s="9"/>
    </row>
    <row r="59" spans="1:13" ht="24.75" customHeight="1" x14ac:dyDescent="0.2">
      <c r="A59" s="86">
        <v>32264</v>
      </c>
      <c r="B59" s="30"/>
      <c r="C59" s="29" t="s">
        <v>26</v>
      </c>
      <c r="D59" s="9"/>
      <c r="E59" s="30">
        <v>152.6478492553</v>
      </c>
      <c r="F59" s="29">
        <v>-0.88</v>
      </c>
      <c r="G59" s="10">
        <v>349</v>
      </c>
      <c r="H59" s="30">
        <v>105.4935739571</v>
      </c>
      <c r="I59" s="29">
        <v>16.95</v>
      </c>
      <c r="J59" s="9">
        <v>172</v>
      </c>
      <c r="K59" s="30"/>
      <c r="L59" s="29" t="s">
        <v>26</v>
      </c>
      <c r="M59" s="9"/>
    </row>
    <row r="60" spans="1:13" ht="24.75" customHeight="1" x14ac:dyDescent="0.2">
      <c r="A60" s="86">
        <v>32295</v>
      </c>
      <c r="B60" s="30"/>
      <c r="C60" s="31" t="s">
        <v>26</v>
      </c>
      <c r="D60" s="9"/>
      <c r="E60" s="30">
        <v>149.8630657235</v>
      </c>
      <c r="F60" s="31">
        <v>-1.82</v>
      </c>
      <c r="G60" s="10">
        <v>430</v>
      </c>
      <c r="H60" s="30">
        <v>108.7411202447</v>
      </c>
      <c r="I60" s="31">
        <v>3.08</v>
      </c>
      <c r="J60" s="10">
        <v>289</v>
      </c>
      <c r="K60" s="30"/>
      <c r="L60" s="31" t="s">
        <v>26</v>
      </c>
      <c r="M60" s="9"/>
    </row>
    <row r="61" spans="1:13" ht="24.75" customHeight="1" x14ac:dyDescent="0.2">
      <c r="A61" s="86">
        <v>32325</v>
      </c>
      <c r="B61" s="30"/>
      <c r="C61" s="31" t="s">
        <v>26</v>
      </c>
      <c r="D61" s="9"/>
      <c r="E61" s="30">
        <v>142.02376470350001</v>
      </c>
      <c r="F61" s="31">
        <v>-5.23</v>
      </c>
      <c r="G61" s="10">
        <v>471</v>
      </c>
      <c r="H61" s="30">
        <v>105.0744316877</v>
      </c>
      <c r="I61" s="31">
        <v>-3.37</v>
      </c>
      <c r="J61" s="10">
        <v>365</v>
      </c>
      <c r="K61" s="30"/>
      <c r="L61" s="31" t="s">
        <v>26</v>
      </c>
      <c r="M61" s="9"/>
    </row>
    <row r="62" spans="1:13" ht="24.75" customHeight="1" x14ac:dyDescent="0.2">
      <c r="A62" s="86">
        <v>32356</v>
      </c>
      <c r="B62" s="30"/>
      <c r="C62" s="31" t="s">
        <v>26</v>
      </c>
      <c r="D62" s="9"/>
      <c r="E62" s="30">
        <v>142.78889071430001</v>
      </c>
      <c r="F62" s="31">
        <v>0.54</v>
      </c>
      <c r="G62" s="10">
        <v>414</v>
      </c>
      <c r="H62" s="30">
        <v>101.91363511679999</v>
      </c>
      <c r="I62" s="31">
        <v>-3.01</v>
      </c>
      <c r="J62" s="10">
        <v>285</v>
      </c>
      <c r="K62" s="30"/>
      <c r="L62" s="31" t="s">
        <v>26</v>
      </c>
      <c r="M62" s="9"/>
    </row>
    <row r="63" spans="1:13" ht="24.75" customHeight="1" x14ac:dyDescent="0.2">
      <c r="A63" s="86">
        <v>32387</v>
      </c>
      <c r="B63" s="30"/>
      <c r="C63" s="31" t="s">
        <v>26</v>
      </c>
      <c r="D63" s="9"/>
      <c r="E63" s="30">
        <v>161.99189796819999</v>
      </c>
      <c r="F63" s="31">
        <v>13.45</v>
      </c>
      <c r="G63" s="10">
        <v>498</v>
      </c>
      <c r="H63" s="30">
        <v>110.3180532992</v>
      </c>
      <c r="I63" s="31">
        <v>8.25</v>
      </c>
      <c r="J63" s="10">
        <v>271</v>
      </c>
      <c r="K63" s="30"/>
      <c r="L63" s="31" t="s">
        <v>26</v>
      </c>
      <c r="M63" s="9"/>
    </row>
    <row r="64" spans="1:13" ht="24.75" customHeight="1" x14ac:dyDescent="0.2">
      <c r="A64" s="86">
        <v>32417</v>
      </c>
      <c r="B64" s="30"/>
      <c r="C64" s="31" t="s">
        <v>26</v>
      </c>
      <c r="D64" s="9"/>
      <c r="E64" s="30">
        <v>161.38347233760001</v>
      </c>
      <c r="F64" s="31">
        <v>-0.38</v>
      </c>
      <c r="G64" s="10">
        <v>413</v>
      </c>
      <c r="H64" s="30">
        <v>108.5046651274</v>
      </c>
      <c r="I64" s="31">
        <v>-1.64</v>
      </c>
      <c r="J64" s="10">
        <v>239</v>
      </c>
      <c r="K64" s="30"/>
      <c r="L64" s="31" t="s">
        <v>26</v>
      </c>
      <c r="M64" s="9"/>
    </row>
    <row r="65" spans="1:13" ht="24.75" customHeight="1" x14ac:dyDescent="0.2">
      <c r="A65" s="86">
        <v>32448</v>
      </c>
      <c r="B65" s="30"/>
      <c r="C65" s="31" t="s">
        <v>26</v>
      </c>
      <c r="D65" s="9"/>
      <c r="E65" s="30">
        <v>147.5139630724</v>
      </c>
      <c r="F65" s="31">
        <v>-8.59</v>
      </c>
      <c r="G65" s="10">
        <v>292</v>
      </c>
      <c r="H65" s="30">
        <v>111.6793768151</v>
      </c>
      <c r="I65" s="31">
        <v>2.93</v>
      </c>
      <c r="J65" s="10">
        <v>203</v>
      </c>
      <c r="K65" s="30"/>
      <c r="L65" s="31" t="s">
        <v>26</v>
      </c>
      <c r="M65" s="9"/>
    </row>
    <row r="66" spans="1:13" ht="24.75" customHeight="1" thickBot="1" x14ac:dyDescent="0.25">
      <c r="A66" s="86">
        <v>32478</v>
      </c>
      <c r="B66" s="30"/>
      <c r="C66" s="31" t="s">
        <v>26</v>
      </c>
      <c r="D66" s="9"/>
      <c r="E66" s="30">
        <v>170.39066169719999</v>
      </c>
      <c r="F66" s="31">
        <v>15.51</v>
      </c>
      <c r="G66" s="10">
        <v>288</v>
      </c>
      <c r="H66" s="30">
        <v>106.0639010764</v>
      </c>
      <c r="I66" s="31">
        <v>-5.03</v>
      </c>
      <c r="J66" s="10">
        <v>191</v>
      </c>
      <c r="K66" s="30"/>
      <c r="L66" s="31" t="s">
        <v>26</v>
      </c>
      <c r="M66" s="9"/>
    </row>
    <row r="67" spans="1:13" ht="24.75" customHeight="1" x14ac:dyDescent="0.2">
      <c r="A67" s="84">
        <v>32509</v>
      </c>
      <c r="B67" s="32"/>
      <c r="C67" s="33" t="s">
        <v>26</v>
      </c>
      <c r="D67" s="7"/>
      <c r="E67" s="32">
        <v>161.3442397359</v>
      </c>
      <c r="F67" s="33">
        <v>-5.31</v>
      </c>
      <c r="G67" s="11">
        <v>321</v>
      </c>
      <c r="H67" s="32">
        <v>106.07282648509999</v>
      </c>
      <c r="I67" s="33">
        <v>0.01</v>
      </c>
      <c r="J67" s="11">
        <v>152</v>
      </c>
      <c r="K67" s="32"/>
      <c r="L67" s="33" t="s">
        <v>26</v>
      </c>
      <c r="M67" s="7"/>
    </row>
    <row r="68" spans="1:13" ht="24.75" customHeight="1" x14ac:dyDescent="0.2">
      <c r="A68" s="86">
        <v>32540</v>
      </c>
      <c r="B68" s="30"/>
      <c r="C68" s="31" t="s">
        <v>26</v>
      </c>
      <c r="D68" s="9"/>
      <c r="E68" s="30">
        <v>174.0451296379</v>
      </c>
      <c r="F68" s="31">
        <v>7.87</v>
      </c>
      <c r="G68" s="10">
        <v>311</v>
      </c>
      <c r="H68" s="30">
        <v>111.5308390117</v>
      </c>
      <c r="I68" s="31">
        <v>5.15</v>
      </c>
      <c r="J68" s="10">
        <v>173</v>
      </c>
      <c r="K68" s="30"/>
      <c r="L68" s="31" t="s">
        <v>26</v>
      </c>
      <c r="M68" s="9"/>
    </row>
    <row r="69" spans="1:13" ht="24.75" customHeight="1" x14ac:dyDescent="0.2">
      <c r="A69" s="86">
        <v>32568</v>
      </c>
      <c r="B69" s="30"/>
      <c r="C69" s="31" t="s">
        <v>26</v>
      </c>
      <c r="D69" s="9"/>
      <c r="E69" s="30">
        <v>150.37758806279999</v>
      </c>
      <c r="F69" s="31">
        <v>-13.6</v>
      </c>
      <c r="G69" s="10">
        <v>301</v>
      </c>
      <c r="H69" s="30">
        <v>113.9141465342</v>
      </c>
      <c r="I69" s="31">
        <v>2.14</v>
      </c>
      <c r="J69" s="10">
        <v>317</v>
      </c>
      <c r="K69" s="30"/>
      <c r="L69" s="31" t="s">
        <v>26</v>
      </c>
      <c r="M69" s="9"/>
    </row>
    <row r="70" spans="1:13" ht="24.75" customHeight="1" x14ac:dyDescent="0.2">
      <c r="A70" s="86">
        <v>32599</v>
      </c>
      <c r="B70" s="30"/>
      <c r="C70" s="31" t="s">
        <v>26</v>
      </c>
      <c r="D70" s="9"/>
      <c r="E70" s="30">
        <v>183.98607359490001</v>
      </c>
      <c r="F70" s="31">
        <v>22.35</v>
      </c>
      <c r="G70" s="10">
        <v>289</v>
      </c>
      <c r="H70" s="30">
        <v>115.5079559382</v>
      </c>
      <c r="I70" s="31">
        <v>1.4</v>
      </c>
      <c r="J70" s="10">
        <v>142</v>
      </c>
      <c r="K70" s="30"/>
      <c r="L70" s="31" t="s">
        <v>26</v>
      </c>
      <c r="M70" s="9"/>
    </row>
    <row r="71" spans="1:13" ht="24.75" customHeight="1" x14ac:dyDescent="0.2">
      <c r="A71" s="86">
        <v>32629</v>
      </c>
      <c r="B71" s="30"/>
      <c r="C71" s="31" t="s">
        <v>26</v>
      </c>
      <c r="D71" s="9"/>
      <c r="E71" s="30">
        <v>177.30919893609999</v>
      </c>
      <c r="F71" s="31">
        <v>-3.63</v>
      </c>
      <c r="G71" s="10">
        <v>204</v>
      </c>
      <c r="H71" s="30">
        <v>115.2793302446</v>
      </c>
      <c r="I71" s="31">
        <v>-0.2</v>
      </c>
      <c r="J71" s="10">
        <v>101</v>
      </c>
      <c r="K71" s="30"/>
      <c r="L71" s="31" t="s">
        <v>26</v>
      </c>
      <c r="M71" s="9"/>
    </row>
    <row r="72" spans="1:13" ht="24.75" customHeight="1" x14ac:dyDescent="0.2">
      <c r="A72" s="86">
        <v>32660</v>
      </c>
      <c r="B72" s="30"/>
      <c r="C72" s="31" t="s">
        <v>26</v>
      </c>
      <c r="D72" s="9"/>
      <c r="E72" s="30">
        <v>172.24361028589999</v>
      </c>
      <c r="F72" s="31">
        <v>-2.86</v>
      </c>
      <c r="G72" s="10">
        <v>200</v>
      </c>
      <c r="H72" s="30">
        <v>114.14015692860001</v>
      </c>
      <c r="I72" s="31">
        <v>-0.99</v>
      </c>
      <c r="J72" s="10">
        <v>94</v>
      </c>
      <c r="K72" s="30"/>
      <c r="L72" s="31" t="s">
        <v>26</v>
      </c>
      <c r="M72" s="9"/>
    </row>
    <row r="73" spans="1:13" ht="24.75" customHeight="1" x14ac:dyDescent="0.2">
      <c r="A73" s="86">
        <v>32690</v>
      </c>
      <c r="B73" s="30"/>
      <c r="C73" s="31" t="s">
        <v>26</v>
      </c>
      <c r="D73" s="9"/>
      <c r="E73" s="30">
        <v>170.80787797939999</v>
      </c>
      <c r="F73" s="31">
        <v>-0.83</v>
      </c>
      <c r="G73" s="10">
        <v>293</v>
      </c>
      <c r="H73" s="30">
        <v>118.03232390300001</v>
      </c>
      <c r="I73" s="31">
        <v>3.41</v>
      </c>
      <c r="J73" s="10">
        <v>173</v>
      </c>
      <c r="K73" s="30"/>
      <c r="L73" s="31" t="s">
        <v>26</v>
      </c>
      <c r="M73" s="9"/>
    </row>
    <row r="74" spans="1:13" ht="24.75" customHeight="1" x14ac:dyDescent="0.2">
      <c r="A74" s="85">
        <v>32721</v>
      </c>
      <c r="B74" s="34"/>
      <c r="C74" s="35" t="s">
        <v>26</v>
      </c>
      <c r="D74" s="8"/>
      <c r="E74" s="34">
        <v>182.39236716869999</v>
      </c>
      <c r="F74" s="35">
        <v>6.78</v>
      </c>
      <c r="G74" s="12">
        <v>264</v>
      </c>
      <c r="H74" s="34">
        <v>123.8560614336</v>
      </c>
      <c r="I74" s="35">
        <v>4.93</v>
      </c>
      <c r="J74" s="12">
        <v>207</v>
      </c>
      <c r="K74" s="34"/>
      <c r="L74" s="35" t="s">
        <v>26</v>
      </c>
      <c r="M74" s="8"/>
    </row>
    <row r="75" spans="1:13" ht="24.75" customHeight="1" x14ac:dyDescent="0.2">
      <c r="A75" s="86">
        <v>32752</v>
      </c>
      <c r="B75" s="30"/>
      <c r="C75" s="31" t="s">
        <v>26</v>
      </c>
      <c r="D75" s="9"/>
      <c r="E75" s="30">
        <v>177.76464979080001</v>
      </c>
      <c r="F75" s="31">
        <v>-2.54</v>
      </c>
      <c r="G75" s="10">
        <v>240</v>
      </c>
      <c r="H75" s="30">
        <v>125.5390448287</v>
      </c>
      <c r="I75" s="31">
        <v>1.36</v>
      </c>
      <c r="J75" s="10">
        <v>171</v>
      </c>
      <c r="K75" s="30"/>
      <c r="L75" s="31" t="s">
        <v>26</v>
      </c>
      <c r="M75" s="9"/>
    </row>
    <row r="76" spans="1:13" ht="24.75" customHeight="1" x14ac:dyDescent="0.2">
      <c r="A76" s="86">
        <v>32782</v>
      </c>
      <c r="B76" s="30"/>
      <c r="C76" s="31" t="s">
        <v>26</v>
      </c>
      <c r="D76" s="9"/>
      <c r="E76" s="30">
        <v>190.94160726839999</v>
      </c>
      <c r="F76" s="31">
        <v>7.41</v>
      </c>
      <c r="G76" s="10">
        <v>255</v>
      </c>
      <c r="H76" s="30">
        <v>130.49840364030001</v>
      </c>
      <c r="I76" s="31">
        <v>3.95</v>
      </c>
      <c r="J76" s="10">
        <v>149</v>
      </c>
      <c r="K76" s="30"/>
      <c r="L76" s="31" t="s">
        <v>26</v>
      </c>
      <c r="M76" s="9"/>
    </row>
    <row r="77" spans="1:13" ht="24.75" customHeight="1" x14ac:dyDescent="0.2">
      <c r="A77" s="86">
        <v>32813</v>
      </c>
      <c r="B77" s="30"/>
      <c r="C77" s="31" t="s">
        <v>26</v>
      </c>
      <c r="D77" s="9"/>
      <c r="E77" s="30">
        <v>193.07813317430001</v>
      </c>
      <c r="F77" s="31">
        <v>1.1200000000000001</v>
      </c>
      <c r="G77" s="10">
        <v>146</v>
      </c>
      <c r="H77" s="30">
        <v>136.4140491453</v>
      </c>
      <c r="I77" s="31">
        <v>4.53</v>
      </c>
      <c r="J77" s="10">
        <v>127</v>
      </c>
      <c r="K77" s="30"/>
      <c r="L77" s="31" t="s">
        <v>26</v>
      </c>
      <c r="M77" s="9"/>
    </row>
    <row r="78" spans="1:13" ht="24.75" customHeight="1" thickBot="1" x14ac:dyDescent="0.25">
      <c r="A78" s="87">
        <v>32843</v>
      </c>
      <c r="B78" s="36"/>
      <c r="C78" s="37" t="s">
        <v>26</v>
      </c>
      <c r="D78" s="13"/>
      <c r="E78" s="36">
        <v>185.18033048070001</v>
      </c>
      <c r="F78" s="37">
        <v>-4.09</v>
      </c>
      <c r="G78" s="14">
        <v>151</v>
      </c>
      <c r="H78" s="36">
        <v>140.8813272651</v>
      </c>
      <c r="I78" s="37">
        <v>3.27</v>
      </c>
      <c r="J78" s="14">
        <v>80</v>
      </c>
      <c r="K78" s="36"/>
      <c r="L78" s="37" t="s">
        <v>26</v>
      </c>
      <c r="M78" s="13"/>
    </row>
    <row r="79" spans="1:13" ht="24.75" customHeight="1" x14ac:dyDescent="0.2">
      <c r="A79" s="86">
        <v>32874</v>
      </c>
      <c r="B79" s="30"/>
      <c r="C79" s="31" t="s">
        <v>26</v>
      </c>
      <c r="D79" s="9"/>
      <c r="E79" s="30">
        <v>169.36699509069999</v>
      </c>
      <c r="F79" s="31">
        <v>-8.5399999999999991</v>
      </c>
      <c r="G79" s="10">
        <v>301</v>
      </c>
      <c r="H79" s="30">
        <v>128.1652081853</v>
      </c>
      <c r="I79" s="31">
        <v>-9.0299999999999994</v>
      </c>
      <c r="J79" s="10">
        <v>143</v>
      </c>
      <c r="K79" s="30"/>
      <c r="L79" s="31" t="s">
        <v>26</v>
      </c>
      <c r="M79" s="9"/>
    </row>
    <row r="80" spans="1:13" ht="24.75" customHeight="1" x14ac:dyDescent="0.2">
      <c r="A80" s="86">
        <v>32927</v>
      </c>
      <c r="B80" s="30"/>
      <c r="C80" s="31" t="s">
        <v>26</v>
      </c>
      <c r="D80" s="9"/>
      <c r="E80" s="30">
        <v>202.46831543100001</v>
      </c>
      <c r="F80" s="31">
        <v>19.54</v>
      </c>
      <c r="G80" s="10">
        <v>263</v>
      </c>
      <c r="H80" s="30">
        <v>139.92231489619999</v>
      </c>
      <c r="I80" s="31">
        <v>9.17</v>
      </c>
      <c r="J80" s="10">
        <v>122</v>
      </c>
      <c r="K80" s="30"/>
      <c r="L80" s="31" t="s">
        <v>26</v>
      </c>
      <c r="M80" s="9"/>
    </row>
    <row r="81" spans="1:13" ht="24.75" customHeight="1" x14ac:dyDescent="0.2">
      <c r="A81" s="85">
        <v>32956</v>
      </c>
      <c r="B81" s="34"/>
      <c r="C81" s="35" t="s">
        <v>26</v>
      </c>
      <c r="D81" s="8"/>
      <c r="E81" s="34">
        <v>204.01031790799999</v>
      </c>
      <c r="F81" s="35">
        <v>0.76</v>
      </c>
      <c r="G81" s="12">
        <v>289</v>
      </c>
      <c r="H81" s="34">
        <v>139.969692858</v>
      </c>
      <c r="I81" s="35">
        <v>0.03</v>
      </c>
      <c r="J81" s="12">
        <v>176</v>
      </c>
      <c r="K81" s="34"/>
      <c r="L81" s="35" t="s">
        <v>26</v>
      </c>
      <c r="M81" s="8"/>
    </row>
    <row r="82" spans="1:13" ht="24.75" customHeight="1" x14ac:dyDescent="0.2">
      <c r="A82" s="88">
        <v>32988</v>
      </c>
      <c r="B82" s="34"/>
      <c r="C82" s="35" t="s">
        <v>26</v>
      </c>
      <c r="D82" s="8"/>
      <c r="E82" s="34">
        <v>192.0997281363</v>
      </c>
      <c r="F82" s="35">
        <v>-5.84</v>
      </c>
      <c r="G82" s="12">
        <v>212</v>
      </c>
      <c r="H82" s="34">
        <v>148.5141941576</v>
      </c>
      <c r="I82" s="35">
        <v>6.1</v>
      </c>
      <c r="J82" s="12">
        <v>134</v>
      </c>
      <c r="K82" s="34"/>
      <c r="L82" s="35" t="s">
        <v>26</v>
      </c>
      <c r="M82" s="15"/>
    </row>
    <row r="83" spans="1:13" ht="24.75" customHeight="1" x14ac:dyDescent="0.2">
      <c r="A83" s="85">
        <v>33019</v>
      </c>
      <c r="B83" s="34"/>
      <c r="C83" s="35" t="s">
        <v>26</v>
      </c>
      <c r="D83" s="8"/>
      <c r="E83" s="34">
        <v>211.9665722231</v>
      </c>
      <c r="F83" s="35">
        <v>10.34</v>
      </c>
      <c r="G83" s="12">
        <v>237</v>
      </c>
      <c r="H83" s="34">
        <v>147.14922772930001</v>
      </c>
      <c r="I83" s="35">
        <v>-0.92</v>
      </c>
      <c r="J83" s="12">
        <v>127</v>
      </c>
      <c r="K83" s="34"/>
      <c r="L83" s="35" t="s">
        <v>26</v>
      </c>
      <c r="M83" s="8"/>
    </row>
    <row r="84" spans="1:13" ht="24.75" customHeight="1" x14ac:dyDescent="0.2">
      <c r="A84" s="85">
        <v>33051</v>
      </c>
      <c r="B84" s="34"/>
      <c r="C84" s="35" t="s">
        <v>26</v>
      </c>
      <c r="D84" s="8"/>
      <c r="E84" s="34">
        <v>210.9473494179</v>
      </c>
      <c r="F84" s="35">
        <v>-0.48</v>
      </c>
      <c r="G84" s="12">
        <v>130</v>
      </c>
      <c r="H84" s="34">
        <v>154.6135311125</v>
      </c>
      <c r="I84" s="35">
        <v>5.07</v>
      </c>
      <c r="J84" s="12">
        <v>84</v>
      </c>
      <c r="K84" s="34"/>
      <c r="L84" s="35" t="s">
        <v>26</v>
      </c>
      <c r="M84" s="8"/>
    </row>
    <row r="85" spans="1:13" ht="24.75" customHeight="1" x14ac:dyDescent="0.2">
      <c r="A85" s="89">
        <v>33082</v>
      </c>
      <c r="B85" s="38"/>
      <c r="C85" s="39" t="s">
        <v>26</v>
      </c>
      <c r="D85" s="16"/>
      <c r="E85" s="38">
        <v>214.30865035420001</v>
      </c>
      <c r="F85" s="39">
        <v>1.59</v>
      </c>
      <c r="G85" s="17">
        <v>327</v>
      </c>
      <c r="H85" s="38">
        <v>155.350745026</v>
      </c>
      <c r="I85" s="39">
        <v>0.48</v>
      </c>
      <c r="J85" s="17">
        <v>183</v>
      </c>
      <c r="K85" s="38"/>
      <c r="L85" s="39" t="s">
        <v>26</v>
      </c>
      <c r="M85" s="16"/>
    </row>
    <row r="86" spans="1:13" ht="24.75" customHeight="1" x14ac:dyDescent="0.2">
      <c r="A86" s="86">
        <v>33114</v>
      </c>
      <c r="B86" s="30"/>
      <c r="C86" s="31" t="s">
        <v>26</v>
      </c>
      <c r="D86" s="9"/>
      <c r="E86" s="30">
        <v>217.36716658649999</v>
      </c>
      <c r="F86" s="31">
        <v>1.43</v>
      </c>
      <c r="G86" s="10">
        <v>259</v>
      </c>
      <c r="H86" s="30">
        <v>152.8797253921</v>
      </c>
      <c r="I86" s="31">
        <v>-1.59</v>
      </c>
      <c r="J86" s="10">
        <v>178</v>
      </c>
      <c r="K86" s="30"/>
      <c r="L86" s="31" t="s">
        <v>26</v>
      </c>
      <c r="M86" s="9"/>
    </row>
    <row r="87" spans="1:13" ht="24.75" customHeight="1" x14ac:dyDescent="0.2">
      <c r="A87" s="86">
        <v>33146</v>
      </c>
      <c r="B87" s="30"/>
      <c r="C87" s="31" t="s">
        <v>26</v>
      </c>
      <c r="D87" s="9"/>
      <c r="E87" s="30">
        <v>213.26652776559999</v>
      </c>
      <c r="F87" s="31">
        <v>-1.89</v>
      </c>
      <c r="G87" s="10">
        <v>241</v>
      </c>
      <c r="H87" s="30">
        <v>156.19629838259999</v>
      </c>
      <c r="I87" s="31">
        <v>2.17</v>
      </c>
      <c r="J87" s="10">
        <v>148</v>
      </c>
      <c r="K87" s="30"/>
      <c r="L87" s="31" t="s">
        <v>26</v>
      </c>
      <c r="M87" s="9"/>
    </row>
    <row r="88" spans="1:13" ht="24.75" customHeight="1" x14ac:dyDescent="0.2">
      <c r="A88" s="86">
        <v>33177</v>
      </c>
      <c r="B88" s="30"/>
      <c r="C88" s="31" t="s">
        <v>26</v>
      </c>
      <c r="D88" s="9"/>
      <c r="E88" s="30">
        <v>212.19149137880001</v>
      </c>
      <c r="F88" s="31">
        <v>-0.5</v>
      </c>
      <c r="G88" s="10">
        <v>200</v>
      </c>
      <c r="H88" s="30">
        <v>153.0332740865</v>
      </c>
      <c r="I88" s="31">
        <v>-2.0299999999999998</v>
      </c>
      <c r="J88" s="10">
        <v>124</v>
      </c>
      <c r="K88" s="30"/>
      <c r="L88" s="31" t="s">
        <v>26</v>
      </c>
      <c r="M88" s="9"/>
    </row>
    <row r="89" spans="1:13" ht="24.75" customHeight="1" x14ac:dyDescent="0.2">
      <c r="A89" s="86">
        <v>33178</v>
      </c>
      <c r="B89" s="30"/>
      <c r="C89" s="31" t="s">
        <v>26</v>
      </c>
      <c r="D89" s="9"/>
      <c r="E89" s="30">
        <v>248.75016028709999</v>
      </c>
      <c r="F89" s="31">
        <v>17.23</v>
      </c>
      <c r="G89" s="10">
        <v>148</v>
      </c>
      <c r="H89" s="30">
        <v>155.04982925959999</v>
      </c>
      <c r="I89" s="31">
        <v>1.32</v>
      </c>
      <c r="J89" s="10">
        <v>74</v>
      </c>
      <c r="K89" s="30"/>
      <c r="L89" s="31" t="s">
        <v>26</v>
      </c>
      <c r="M89" s="9"/>
    </row>
    <row r="90" spans="1:13" ht="24.75" customHeight="1" thickBot="1" x14ac:dyDescent="0.25">
      <c r="A90" s="87">
        <v>33208</v>
      </c>
      <c r="B90" s="36"/>
      <c r="C90" s="37" t="s">
        <v>26</v>
      </c>
      <c r="D90" s="13"/>
      <c r="E90" s="36">
        <v>203.02915547169999</v>
      </c>
      <c r="F90" s="37">
        <v>-18.38</v>
      </c>
      <c r="G90" s="14">
        <v>106</v>
      </c>
      <c r="H90" s="36">
        <v>156.3566514673</v>
      </c>
      <c r="I90" s="37">
        <v>0.84</v>
      </c>
      <c r="J90" s="14">
        <v>42</v>
      </c>
      <c r="K90" s="36"/>
      <c r="L90" s="37" t="s">
        <v>26</v>
      </c>
      <c r="M90" s="13"/>
    </row>
    <row r="91" spans="1:13" ht="24.75" customHeight="1" x14ac:dyDescent="0.2">
      <c r="A91" s="86">
        <v>33239</v>
      </c>
      <c r="B91" s="40"/>
      <c r="C91" s="41" t="s">
        <v>26</v>
      </c>
      <c r="D91" s="18"/>
      <c r="E91" s="40">
        <v>235.99802525339999</v>
      </c>
      <c r="F91" s="41">
        <v>16.239999999999998</v>
      </c>
      <c r="G91" s="19">
        <v>252</v>
      </c>
      <c r="H91" s="40">
        <v>160.56782378630001</v>
      </c>
      <c r="I91" s="41">
        <v>2.69</v>
      </c>
      <c r="J91" s="19">
        <v>126</v>
      </c>
      <c r="K91" s="40"/>
      <c r="L91" s="41" t="s">
        <v>26</v>
      </c>
      <c r="M91" s="18"/>
    </row>
    <row r="92" spans="1:13" ht="25.5" customHeight="1" x14ac:dyDescent="0.2">
      <c r="A92" s="86">
        <v>33292</v>
      </c>
      <c r="B92" s="40"/>
      <c r="C92" s="41" t="s">
        <v>26</v>
      </c>
      <c r="D92" s="18"/>
      <c r="E92" s="40">
        <v>225.74551604999999</v>
      </c>
      <c r="F92" s="41">
        <v>-4.34</v>
      </c>
      <c r="G92" s="19">
        <v>208</v>
      </c>
      <c r="H92" s="40">
        <v>160.0374271542</v>
      </c>
      <c r="I92" s="41">
        <v>-0.33</v>
      </c>
      <c r="J92" s="19">
        <v>88</v>
      </c>
      <c r="K92" s="40"/>
      <c r="L92" s="41" t="s">
        <v>26</v>
      </c>
      <c r="M92" s="18"/>
    </row>
    <row r="93" spans="1:13" ht="25.5" customHeight="1" x14ac:dyDescent="0.2">
      <c r="A93" s="86">
        <v>33321</v>
      </c>
      <c r="B93" s="40"/>
      <c r="C93" s="41" t="s">
        <v>26</v>
      </c>
      <c r="D93" s="18"/>
      <c r="E93" s="40">
        <v>219.92542170869999</v>
      </c>
      <c r="F93" s="41">
        <v>-2.58</v>
      </c>
      <c r="G93" s="19">
        <v>247</v>
      </c>
      <c r="H93" s="40">
        <v>170.50438097649999</v>
      </c>
      <c r="I93" s="41">
        <v>6.54</v>
      </c>
      <c r="J93" s="19">
        <v>235</v>
      </c>
      <c r="K93" s="40"/>
      <c r="L93" s="41" t="s">
        <v>26</v>
      </c>
      <c r="M93" s="18"/>
    </row>
    <row r="94" spans="1:13" ht="25.5" customHeight="1" x14ac:dyDescent="0.2">
      <c r="A94" s="86">
        <v>33353</v>
      </c>
      <c r="B94" s="40"/>
      <c r="C94" s="41" t="s">
        <v>26</v>
      </c>
      <c r="D94" s="18"/>
      <c r="E94" s="40">
        <v>220.21920712919999</v>
      </c>
      <c r="F94" s="41">
        <v>0.13</v>
      </c>
      <c r="G94" s="19">
        <v>240</v>
      </c>
      <c r="H94" s="40">
        <v>161.8373956364</v>
      </c>
      <c r="I94" s="41">
        <v>-5.08</v>
      </c>
      <c r="J94" s="19">
        <v>191</v>
      </c>
      <c r="K94" s="40"/>
      <c r="L94" s="41" t="s">
        <v>26</v>
      </c>
      <c r="M94" s="18"/>
    </row>
    <row r="95" spans="1:13" ht="25.5" customHeight="1" x14ac:dyDescent="0.2">
      <c r="A95" s="86">
        <v>33384</v>
      </c>
      <c r="B95" s="40"/>
      <c r="C95" s="41" t="s">
        <v>26</v>
      </c>
      <c r="D95" s="18"/>
      <c r="E95" s="40">
        <v>219.17369184840001</v>
      </c>
      <c r="F95" s="41">
        <v>-0.47</v>
      </c>
      <c r="G95" s="19">
        <v>180</v>
      </c>
      <c r="H95" s="40">
        <v>164.79505529560001</v>
      </c>
      <c r="I95" s="41">
        <v>1.83</v>
      </c>
      <c r="J95" s="19">
        <v>110</v>
      </c>
      <c r="K95" s="40"/>
      <c r="L95" s="41" t="s">
        <v>26</v>
      </c>
      <c r="M95" s="18"/>
    </row>
    <row r="96" spans="1:13" ht="25.5" customHeight="1" x14ac:dyDescent="0.2">
      <c r="A96" s="86">
        <v>33416</v>
      </c>
      <c r="B96" s="40"/>
      <c r="C96" s="41" t="s">
        <v>26</v>
      </c>
      <c r="D96" s="18"/>
      <c r="E96" s="40">
        <v>233.27636885410001</v>
      </c>
      <c r="F96" s="41">
        <v>6.43</v>
      </c>
      <c r="G96" s="19">
        <v>136</v>
      </c>
      <c r="H96" s="40">
        <v>167.03132909300001</v>
      </c>
      <c r="I96" s="41">
        <v>1.36</v>
      </c>
      <c r="J96" s="19">
        <v>49</v>
      </c>
      <c r="K96" s="40"/>
      <c r="L96" s="41" t="s">
        <v>26</v>
      </c>
      <c r="M96" s="18"/>
    </row>
    <row r="97" spans="1:13" ht="25.5" customHeight="1" x14ac:dyDescent="0.2">
      <c r="A97" s="86">
        <v>33447</v>
      </c>
      <c r="B97" s="40"/>
      <c r="C97" s="41" t="s">
        <v>26</v>
      </c>
      <c r="D97" s="18"/>
      <c r="E97" s="40">
        <v>230.849395872</v>
      </c>
      <c r="F97" s="41">
        <v>-1.04</v>
      </c>
      <c r="G97" s="19">
        <v>265</v>
      </c>
      <c r="H97" s="40">
        <v>165.0694178</v>
      </c>
      <c r="I97" s="41">
        <v>-1.17</v>
      </c>
      <c r="J97" s="19">
        <v>218</v>
      </c>
      <c r="K97" s="40"/>
      <c r="L97" s="41" t="s">
        <v>26</v>
      </c>
      <c r="M97" s="18"/>
    </row>
    <row r="98" spans="1:13" ht="25.5" customHeight="1" x14ac:dyDescent="0.2">
      <c r="A98" s="86">
        <v>33479</v>
      </c>
      <c r="B98" s="40"/>
      <c r="C98" s="41" t="s">
        <v>26</v>
      </c>
      <c r="D98" s="18"/>
      <c r="E98" s="40">
        <v>227.4206017015</v>
      </c>
      <c r="F98" s="41">
        <v>-1.49</v>
      </c>
      <c r="G98" s="19">
        <v>257</v>
      </c>
      <c r="H98" s="40">
        <v>157.57597510790001</v>
      </c>
      <c r="I98" s="41">
        <v>-4.54</v>
      </c>
      <c r="J98" s="19">
        <v>134</v>
      </c>
      <c r="K98" s="40"/>
      <c r="L98" s="41" t="s">
        <v>26</v>
      </c>
      <c r="M98" s="18"/>
    </row>
    <row r="99" spans="1:13" ht="25.5" customHeight="1" x14ac:dyDescent="0.2">
      <c r="A99" s="86">
        <v>33511</v>
      </c>
      <c r="B99" s="40"/>
      <c r="C99" s="41" t="s">
        <v>26</v>
      </c>
      <c r="D99" s="18"/>
      <c r="E99" s="40">
        <v>224.68385787080001</v>
      </c>
      <c r="F99" s="41">
        <v>-1.2</v>
      </c>
      <c r="G99" s="19">
        <v>269</v>
      </c>
      <c r="H99" s="40">
        <v>159.71108434390001</v>
      </c>
      <c r="I99" s="41">
        <v>1.35</v>
      </c>
      <c r="J99" s="19">
        <v>117</v>
      </c>
      <c r="K99" s="40"/>
      <c r="L99" s="41" t="s">
        <v>26</v>
      </c>
      <c r="M99" s="18"/>
    </row>
    <row r="100" spans="1:13" ht="25.5" customHeight="1" x14ac:dyDescent="0.2">
      <c r="A100" s="86">
        <v>33542</v>
      </c>
      <c r="B100" s="40"/>
      <c r="C100" s="41" t="s">
        <v>26</v>
      </c>
      <c r="D100" s="18"/>
      <c r="E100" s="40">
        <v>242.14729647109999</v>
      </c>
      <c r="F100" s="41">
        <v>7.77</v>
      </c>
      <c r="G100" s="19">
        <v>284</v>
      </c>
      <c r="H100" s="40">
        <v>159.5894170535</v>
      </c>
      <c r="I100" s="41">
        <v>-0.08</v>
      </c>
      <c r="J100" s="19">
        <v>135</v>
      </c>
      <c r="K100" s="40"/>
      <c r="L100" s="41" t="s">
        <v>26</v>
      </c>
      <c r="M100" s="18"/>
    </row>
    <row r="101" spans="1:13" ht="25.5" customHeight="1" x14ac:dyDescent="0.2">
      <c r="A101" s="86">
        <v>33543</v>
      </c>
      <c r="B101" s="40"/>
      <c r="C101" s="41" t="s">
        <v>26</v>
      </c>
      <c r="D101" s="18"/>
      <c r="E101" s="40">
        <v>227.0071509757</v>
      </c>
      <c r="F101" s="41">
        <v>-6.25</v>
      </c>
      <c r="G101" s="19">
        <v>271</v>
      </c>
      <c r="H101" s="40">
        <v>161.31880898969999</v>
      </c>
      <c r="I101" s="41">
        <v>1.08</v>
      </c>
      <c r="J101" s="19">
        <v>135</v>
      </c>
      <c r="K101" s="40"/>
      <c r="L101" s="41" t="s">
        <v>26</v>
      </c>
      <c r="M101" s="18"/>
    </row>
    <row r="102" spans="1:13" ht="25.5" customHeight="1" thickBot="1" x14ac:dyDescent="0.25">
      <c r="A102" s="87">
        <v>33573</v>
      </c>
      <c r="B102" s="42"/>
      <c r="C102" s="43" t="s">
        <v>26</v>
      </c>
      <c r="D102" s="20"/>
      <c r="E102" s="42">
        <v>223.44255759129999</v>
      </c>
      <c r="F102" s="43">
        <v>-1.57</v>
      </c>
      <c r="G102" s="21">
        <v>303</v>
      </c>
      <c r="H102" s="42">
        <v>158.21808288950001</v>
      </c>
      <c r="I102" s="43">
        <v>-1.92</v>
      </c>
      <c r="J102" s="21">
        <v>98</v>
      </c>
      <c r="K102" s="42"/>
      <c r="L102" s="43" t="s">
        <v>26</v>
      </c>
      <c r="M102" s="20"/>
    </row>
    <row r="103" spans="1:13" s="102" customFormat="1" ht="25.5" customHeight="1" x14ac:dyDescent="0.2">
      <c r="A103" s="86">
        <v>33604</v>
      </c>
      <c r="B103" s="40"/>
      <c r="C103" s="41" t="s">
        <v>26</v>
      </c>
      <c r="D103" s="18"/>
      <c r="E103" s="40">
        <v>227.8657837172</v>
      </c>
      <c r="F103" s="41">
        <v>1.98</v>
      </c>
      <c r="G103" s="19">
        <v>281</v>
      </c>
      <c r="H103" s="40">
        <v>155.63525788210001</v>
      </c>
      <c r="I103" s="41">
        <v>-1.63</v>
      </c>
      <c r="J103" s="19">
        <v>138</v>
      </c>
      <c r="K103" s="40"/>
      <c r="L103" s="41" t="s">
        <v>26</v>
      </c>
      <c r="M103" s="18"/>
    </row>
    <row r="104" spans="1:13" s="102" customFormat="1" ht="25.5" customHeight="1" x14ac:dyDescent="0.2">
      <c r="A104" s="86">
        <v>33663</v>
      </c>
      <c r="B104" s="40"/>
      <c r="C104" s="41" t="s">
        <v>26</v>
      </c>
      <c r="D104" s="18"/>
      <c r="E104" s="40">
        <v>212.5202782586</v>
      </c>
      <c r="F104" s="41">
        <v>-6.73</v>
      </c>
      <c r="G104" s="19">
        <v>344</v>
      </c>
      <c r="H104" s="40">
        <v>156.26812987310001</v>
      </c>
      <c r="I104" s="41">
        <v>0.41</v>
      </c>
      <c r="J104" s="19">
        <v>158</v>
      </c>
      <c r="K104" s="40"/>
      <c r="L104" s="41" t="s">
        <v>26</v>
      </c>
      <c r="M104" s="18"/>
    </row>
    <row r="105" spans="1:13" s="102" customFormat="1" ht="25.5" customHeight="1" x14ac:dyDescent="0.2">
      <c r="A105" s="86">
        <v>33664</v>
      </c>
      <c r="B105" s="40"/>
      <c r="C105" s="41" t="s">
        <v>26</v>
      </c>
      <c r="D105" s="18"/>
      <c r="E105" s="40">
        <v>211.4718370153</v>
      </c>
      <c r="F105" s="41">
        <v>-0.49</v>
      </c>
      <c r="G105" s="19">
        <v>236</v>
      </c>
      <c r="H105" s="40">
        <v>156.9652122581</v>
      </c>
      <c r="I105" s="41">
        <v>0.45</v>
      </c>
      <c r="J105" s="19">
        <v>189</v>
      </c>
      <c r="K105" s="40"/>
      <c r="L105" s="41" t="s">
        <v>26</v>
      </c>
      <c r="M105" s="18"/>
    </row>
    <row r="106" spans="1:13" s="102" customFormat="1" ht="25.5" customHeight="1" x14ac:dyDescent="0.2">
      <c r="A106" s="86">
        <v>33695</v>
      </c>
      <c r="B106" s="40"/>
      <c r="C106" s="41" t="s">
        <v>26</v>
      </c>
      <c r="D106" s="18"/>
      <c r="E106" s="40">
        <v>203.0848002354</v>
      </c>
      <c r="F106" s="41">
        <v>-3.97</v>
      </c>
      <c r="G106" s="19">
        <v>163</v>
      </c>
      <c r="H106" s="40">
        <v>150.00107828239999</v>
      </c>
      <c r="I106" s="41">
        <v>-4.4400000000000004</v>
      </c>
      <c r="J106" s="19">
        <v>137</v>
      </c>
      <c r="K106" s="40"/>
      <c r="L106" s="41" t="s">
        <v>26</v>
      </c>
      <c r="M106" s="18"/>
    </row>
    <row r="107" spans="1:13" s="102" customFormat="1" ht="25.5" customHeight="1" x14ac:dyDescent="0.2">
      <c r="A107" s="86">
        <v>33725</v>
      </c>
      <c r="B107" s="40"/>
      <c r="C107" s="41" t="s">
        <v>26</v>
      </c>
      <c r="D107" s="18"/>
      <c r="E107" s="40">
        <v>206.8762165743</v>
      </c>
      <c r="F107" s="41">
        <v>1.87</v>
      </c>
      <c r="G107" s="19">
        <v>201</v>
      </c>
      <c r="H107" s="40">
        <v>153.7684693578</v>
      </c>
      <c r="I107" s="41">
        <v>2.5099999999999998</v>
      </c>
      <c r="J107" s="19">
        <v>103</v>
      </c>
      <c r="K107" s="40"/>
      <c r="L107" s="41" t="s">
        <v>26</v>
      </c>
      <c r="M107" s="18"/>
    </row>
    <row r="108" spans="1:13" s="102" customFormat="1" ht="25.5" customHeight="1" x14ac:dyDescent="0.2">
      <c r="A108" s="86">
        <v>33756</v>
      </c>
      <c r="B108" s="40"/>
      <c r="C108" s="41" t="s">
        <v>26</v>
      </c>
      <c r="D108" s="18"/>
      <c r="E108" s="40">
        <v>202.89592564879999</v>
      </c>
      <c r="F108" s="41">
        <v>-1.92</v>
      </c>
      <c r="G108" s="19">
        <v>135</v>
      </c>
      <c r="H108" s="40">
        <v>154.7166321297</v>
      </c>
      <c r="I108" s="41">
        <v>0.62</v>
      </c>
      <c r="J108" s="19">
        <v>89</v>
      </c>
      <c r="K108" s="40"/>
      <c r="L108" s="41" t="s">
        <v>26</v>
      </c>
      <c r="M108" s="18"/>
    </row>
    <row r="109" spans="1:13" s="102" customFormat="1" ht="25.5" customHeight="1" x14ac:dyDescent="0.2">
      <c r="A109" s="86">
        <v>33786</v>
      </c>
      <c r="B109" s="40"/>
      <c r="C109" s="41" t="s">
        <v>26</v>
      </c>
      <c r="D109" s="18"/>
      <c r="E109" s="40">
        <v>203.72508894500001</v>
      </c>
      <c r="F109" s="41">
        <v>0.41</v>
      </c>
      <c r="G109" s="19">
        <v>300</v>
      </c>
      <c r="H109" s="40">
        <v>147.0694920171</v>
      </c>
      <c r="I109" s="41">
        <v>-4.9400000000000004</v>
      </c>
      <c r="J109" s="19">
        <v>203</v>
      </c>
      <c r="K109" s="40"/>
      <c r="L109" s="41" t="s">
        <v>26</v>
      </c>
      <c r="M109" s="18"/>
    </row>
    <row r="110" spans="1:13" s="102" customFormat="1" ht="25.5" customHeight="1" x14ac:dyDescent="0.2">
      <c r="A110" s="86">
        <v>33817</v>
      </c>
      <c r="B110" s="40"/>
      <c r="C110" s="41" t="s">
        <v>26</v>
      </c>
      <c r="D110" s="18"/>
      <c r="E110" s="40">
        <v>203.74688985899999</v>
      </c>
      <c r="F110" s="41">
        <v>0.01</v>
      </c>
      <c r="G110" s="19">
        <v>245</v>
      </c>
      <c r="H110" s="40">
        <v>149.62760653289999</v>
      </c>
      <c r="I110" s="41">
        <v>1.74</v>
      </c>
      <c r="J110" s="19">
        <v>214</v>
      </c>
      <c r="K110" s="40"/>
      <c r="L110" s="41" t="s">
        <v>26</v>
      </c>
      <c r="M110" s="18"/>
    </row>
    <row r="111" spans="1:13" s="102" customFormat="1" ht="25.5" customHeight="1" x14ac:dyDescent="0.2">
      <c r="A111" s="86">
        <v>33848</v>
      </c>
      <c r="B111" s="40"/>
      <c r="C111" s="41" t="s">
        <v>26</v>
      </c>
      <c r="D111" s="18"/>
      <c r="E111" s="40">
        <v>199.88925300829999</v>
      </c>
      <c r="F111" s="41">
        <v>-1.89</v>
      </c>
      <c r="G111" s="19">
        <v>223</v>
      </c>
      <c r="H111" s="40">
        <v>151.02675254159999</v>
      </c>
      <c r="I111" s="41">
        <v>0.94</v>
      </c>
      <c r="J111" s="19">
        <v>137</v>
      </c>
      <c r="K111" s="40"/>
      <c r="L111" s="41" t="s">
        <v>26</v>
      </c>
      <c r="M111" s="18"/>
    </row>
    <row r="112" spans="1:13" s="102" customFormat="1" ht="25.5" customHeight="1" x14ac:dyDescent="0.2">
      <c r="A112" s="86">
        <v>33878</v>
      </c>
      <c r="B112" s="40"/>
      <c r="C112" s="41" t="s">
        <v>26</v>
      </c>
      <c r="D112" s="18"/>
      <c r="E112" s="40">
        <v>183.19983778529999</v>
      </c>
      <c r="F112" s="41">
        <v>-8.35</v>
      </c>
      <c r="G112" s="19">
        <v>182</v>
      </c>
      <c r="H112" s="40">
        <v>149.21096371679999</v>
      </c>
      <c r="I112" s="41">
        <v>-1.2</v>
      </c>
      <c r="J112" s="19">
        <v>215</v>
      </c>
      <c r="K112" s="40"/>
      <c r="L112" s="41" t="s">
        <v>26</v>
      </c>
      <c r="M112" s="18"/>
    </row>
    <row r="113" spans="1:13" s="102" customFormat="1" ht="25.5" customHeight="1" x14ac:dyDescent="0.2">
      <c r="A113" s="86">
        <v>33909</v>
      </c>
      <c r="B113" s="40"/>
      <c r="C113" s="41" t="s">
        <v>26</v>
      </c>
      <c r="D113" s="18"/>
      <c r="E113" s="40">
        <v>190.10776166860001</v>
      </c>
      <c r="F113" s="41">
        <v>3.77</v>
      </c>
      <c r="G113" s="19">
        <v>187</v>
      </c>
      <c r="H113" s="40">
        <v>145.88908809439999</v>
      </c>
      <c r="I113" s="41">
        <v>-2.23</v>
      </c>
      <c r="J113" s="19">
        <v>180</v>
      </c>
      <c r="K113" s="40"/>
      <c r="L113" s="41" t="s">
        <v>26</v>
      </c>
      <c r="M113" s="18"/>
    </row>
    <row r="114" spans="1:13" s="103" customFormat="1" ht="25.5" customHeight="1" thickBot="1" x14ac:dyDescent="0.25">
      <c r="A114" s="87">
        <v>33939</v>
      </c>
      <c r="B114" s="42"/>
      <c r="C114" s="43" t="s">
        <v>26</v>
      </c>
      <c r="D114" s="20"/>
      <c r="E114" s="42">
        <v>185.01223283350001</v>
      </c>
      <c r="F114" s="43">
        <v>-2.68</v>
      </c>
      <c r="G114" s="21">
        <v>128</v>
      </c>
      <c r="H114" s="42">
        <v>145.8813922006</v>
      </c>
      <c r="I114" s="43">
        <v>-0.01</v>
      </c>
      <c r="J114" s="21">
        <v>175</v>
      </c>
      <c r="K114" s="42"/>
      <c r="L114" s="43" t="s">
        <v>26</v>
      </c>
      <c r="M114" s="20"/>
    </row>
    <row r="115" spans="1:13" s="102" customFormat="1" ht="25.5" customHeight="1" x14ac:dyDescent="0.2">
      <c r="A115" s="86">
        <v>33970</v>
      </c>
      <c r="B115" s="40"/>
      <c r="C115" s="41" t="s">
        <v>26</v>
      </c>
      <c r="D115" s="18"/>
      <c r="E115" s="40">
        <v>200.1562632376</v>
      </c>
      <c r="F115" s="41">
        <v>8.19</v>
      </c>
      <c r="G115" s="19">
        <v>232</v>
      </c>
      <c r="H115" s="40">
        <v>152.03743279790001</v>
      </c>
      <c r="I115" s="41">
        <v>4.22</v>
      </c>
      <c r="J115" s="19">
        <v>143</v>
      </c>
      <c r="K115" s="40"/>
      <c r="L115" s="41" t="s">
        <v>26</v>
      </c>
      <c r="M115" s="18"/>
    </row>
    <row r="116" spans="1:13" s="103" customFormat="1" ht="25.5" customHeight="1" x14ac:dyDescent="0.2">
      <c r="A116" s="86">
        <v>34001</v>
      </c>
      <c r="B116" s="40"/>
      <c r="C116" s="41" t="s">
        <v>26</v>
      </c>
      <c r="D116" s="18"/>
      <c r="E116" s="40">
        <v>176.8833162553</v>
      </c>
      <c r="F116" s="41">
        <v>-11.63</v>
      </c>
      <c r="G116" s="19">
        <v>214</v>
      </c>
      <c r="H116" s="40">
        <v>146.59851403600001</v>
      </c>
      <c r="I116" s="41">
        <v>-3.58</v>
      </c>
      <c r="J116" s="19">
        <v>129</v>
      </c>
      <c r="K116" s="40"/>
      <c r="L116" s="41" t="s">
        <v>26</v>
      </c>
      <c r="M116" s="18"/>
    </row>
    <row r="117" spans="1:13" s="103" customFormat="1" ht="25.5" customHeight="1" x14ac:dyDescent="0.2">
      <c r="A117" s="86">
        <v>34029</v>
      </c>
      <c r="B117" s="40"/>
      <c r="C117" s="41" t="s">
        <v>26</v>
      </c>
      <c r="D117" s="18"/>
      <c r="E117" s="40">
        <v>179.41996979059999</v>
      </c>
      <c r="F117" s="41">
        <v>1.43</v>
      </c>
      <c r="G117" s="19">
        <v>348</v>
      </c>
      <c r="H117" s="40">
        <v>140.52156061189999</v>
      </c>
      <c r="I117" s="41">
        <v>-4.1500000000000004</v>
      </c>
      <c r="J117" s="19">
        <v>243</v>
      </c>
      <c r="K117" s="40"/>
      <c r="L117" s="41" t="s">
        <v>26</v>
      </c>
      <c r="M117" s="18"/>
    </row>
    <row r="118" spans="1:13" s="22" customFormat="1" ht="25.5" customHeight="1" x14ac:dyDescent="0.2">
      <c r="A118" s="86">
        <v>34060</v>
      </c>
      <c r="B118" s="40"/>
      <c r="C118" s="41" t="s">
        <v>26</v>
      </c>
      <c r="D118" s="18"/>
      <c r="E118" s="40">
        <v>198.0282156481</v>
      </c>
      <c r="F118" s="41">
        <v>10.37</v>
      </c>
      <c r="G118" s="19">
        <v>255</v>
      </c>
      <c r="H118" s="40">
        <v>141.1922916199</v>
      </c>
      <c r="I118" s="41">
        <v>0.48</v>
      </c>
      <c r="J118" s="19">
        <v>119</v>
      </c>
      <c r="K118" s="40"/>
      <c r="L118" s="41" t="s">
        <v>26</v>
      </c>
      <c r="M118" s="18"/>
    </row>
    <row r="119" spans="1:13" ht="25.5" customHeight="1" x14ac:dyDescent="0.2">
      <c r="A119" s="86">
        <v>34090</v>
      </c>
      <c r="B119" s="40"/>
      <c r="C119" s="41" t="s">
        <v>26</v>
      </c>
      <c r="D119" s="18"/>
      <c r="E119" s="40">
        <v>186.6342810733</v>
      </c>
      <c r="F119" s="41">
        <v>-5.75</v>
      </c>
      <c r="G119" s="19">
        <v>221</v>
      </c>
      <c r="H119" s="40">
        <v>149.7899170805</v>
      </c>
      <c r="I119" s="41">
        <v>6.09</v>
      </c>
      <c r="J119" s="19">
        <v>118</v>
      </c>
      <c r="K119" s="40"/>
      <c r="L119" s="41" t="s">
        <v>26</v>
      </c>
      <c r="M119" s="18"/>
    </row>
    <row r="120" spans="1:13" ht="25.5" customHeight="1" x14ac:dyDescent="0.2">
      <c r="A120" s="86">
        <v>34121</v>
      </c>
      <c r="B120" s="40"/>
      <c r="C120" s="41" t="s">
        <v>26</v>
      </c>
      <c r="D120" s="18"/>
      <c r="E120" s="40">
        <v>177.21031330400001</v>
      </c>
      <c r="F120" s="41">
        <v>-5.05</v>
      </c>
      <c r="G120" s="19">
        <v>168</v>
      </c>
      <c r="H120" s="40">
        <v>139.8604265116</v>
      </c>
      <c r="I120" s="41">
        <v>-6.63</v>
      </c>
      <c r="J120" s="19">
        <v>95</v>
      </c>
      <c r="K120" s="40"/>
      <c r="L120" s="41" t="s">
        <v>26</v>
      </c>
      <c r="M120" s="18"/>
    </row>
    <row r="121" spans="1:13" ht="25.5" customHeight="1" x14ac:dyDescent="0.2">
      <c r="A121" s="86">
        <v>34151</v>
      </c>
      <c r="B121" s="40"/>
      <c r="C121" s="41" t="s">
        <v>26</v>
      </c>
      <c r="D121" s="18"/>
      <c r="E121" s="40">
        <v>193.49171580410001</v>
      </c>
      <c r="F121" s="41">
        <v>9.19</v>
      </c>
      <c r="G121" s="19">
        <v>261</v>
      </c>
      <c r="H121" s="40">
        <v>142.23889984620001</v>
      </c>
      <c r="I121" s="41">
        <v>1.7</v>
      </c>
      <c r="J121" s="19">
        <v>234</v>
      </c>
      <c r="K121" s="40"/>
      <c r="L121" s="41" t="s">
        <v>26</v>
      </c>
      <c r="M121" s="18"/>
    </row>
    <row r="122" spans="1:13" ht="25.5" customHeight="1" x14ac:dyDescent="0.2">
      <c r="A122" s="86">
        <v>34182</v>
      </c>
      <c r="B122" s="40"/>
      <c r="C122" s="41" t="s">
        <v>26</v>
      </c>
      <c r="D122" s="18"/>
      <c r="E122" s="40">
        <v>174.29724605440001</v>
      </c>
      <c r="F122" s="41">
        <v>-9.92</v>
      </c>
      <c r="G122" s="19">
        <v>305</v>
      </c>
      <c r="H122" s="40">
        <v>145.4383161447</v>
      </c>
      <c r="I122" s="41">
        <v>2.25</v>
      </c>
      <c r="J122" s="19">
        <v>263</v>
      </c>
      <c r="K122" s="40"/>
      <c r="L122" s="41" t="s">
        <v>26</v>
      </c>
      <c r="M122" s="18"/>
    </row>
    <row r="123" spans="1:13" ht="25.5" customHeight="1" x14ac:dyDescent="0.2">
      <c r="A123" s="86">
        <v>34213</v>
      </c>
      <c r="B123" s="40"/>
      <c r="C123" s="41" t="s">
        <v>26</v>
      </c>
      <c r="D123" s="18"/>
      <c r="E123" s="40">
        <v>182.8046263894</v>
      </c>
      <c r="F123" s="41">
        <v>4.88</v>
      </c>
      <c r="G123" s="19">
        <v>250</v>
      </c>
      <c r="H123" s="40">
        <v>138.8298225602</v>
      </c>
      <c r="I123" s="41">
        <v>-4.54</v>
      </c>
      <c r="J123" s="19">
        <v>174</v>
      </c>
      <c r="K123" s="40"/>
      <c r="L123" s="41" t="s">
        <v>26</v>
      </c>
      <c r="M123" s="18"/>
    </row>
    <row r="124" spans="1:13" ht="25.5" customHeight="1" x14ac:dyDescent="0.2">
      <c r="A124" s="86">
        <v>34243</v>
      </c>
      <c r="B124" s="40"/>
      <c r="C124" s="41" t="s">
        <v>26</v>
      </c>
      <c r="D124" s="18"/>
      <c r="E124" s="40">
        <v>171.7638001871</v>
      </c>
      <c r="F124" s="41">
        <v>-6.04</v>
      </c>
      <c r="G124" s="19">
        <v>270</v>
      </c>
      <c r="H124" s="40">
        <v>149.5326786203</v>
      </c>
      <c r="I124" s="41">
        <v>7.71</v>
      </c>
      <c r="J124" s="19">
        <v>145</v>
      </c>
      <c r="K124" s="40"/>
      <c r="L124" s="41" t="s">
        <v>26</v>
      </c>
      <c r="M124" s="18"/>
    </row>
    <row r="125" spans="1:13" ht="25.5" customHeight="1" x14ac:dyDescent="0.2">
      <c r="A125" s="86">
        <v>34274</v>
      </c>
      <c r="B125" s="40"/>
      <c r="C125" s="41" t="s">
        <v>26</v>
      </c>
      <c r="D125" s="18"/>
      <c r="E125" s="40">
        <v>179.70346011589999</v>
      </c>
      <c r="F125" s="41">
        <v>4.62</v>
      </c>
      <c r="G125" s="19">
        <v>196</v>
      </c>
      <c r="H125" s="40">
        <v>140.13507586770001</v>
      </c>
      <c r="I125" s="41">
        <v>-6.28</v>
      </c>
      <c r="J125" s="19">
        <v>145</v>
      </c>
      <c r="K125" s="40"/>
      <c r="L125" s="41" t="s">
        <v>26</v>
      </c>
      <c r="M125" s="18"/>
    </row>
    <row r="126" spans="1:13" ht="25.5" customHeight="1" thickBot="1" x14ac:dyDescent="0.25">
      <c r="A126" s="87">
        <v>34304</v>
      </c>
      <c r="B126" s="42"/>
      <c r="C126" s="43" t="s">
        <v>26</v>
      </c>
      <c r="D126" s="20"/>
      <c r="E126" s="42">
        <v>173.752419656</v>
      </c>
      <c r="F126" s="43">
        <v>-3.31</v>
      </c>
      <c r="G126" s="21">
        <v>164</v>
      </c>
      <c r="H126" s="42">
        <v>142.9111201074</v>
      </c>
      <c r="I126" s="43">
        <v>1.98</v>
      </c>
      <c r="J126" s="21">
        <v>112</v>
      </c>
      <c r="K126" s="42"/>
      <c r="L126" s="43" t="s">
        <v>26</v>
      </c>
      <c r="M126" s="20"/>
    </row>
    <row r="127" spans="1:13" ht="25.5" customHeight="1" x14ac:dyDescent="0.2">
      <c r="A127" s="86">
        <v>34335</v>
      </c>
      <c r="B127" s="40"/>
      <c r="C127" s="41" t="s">
        <v>26</v>
      </c>
      <c r="D127" s="18"/>
      <c r="E127" s="40">
        <v>167.16399270970001</v>
      </c>
      <c r="F127" s="41">
        <v>-3.79</v>
      </c>
      <c r="G127" s="19">
        <v>276</v>
      </c>
      <c r="H127" s="40">
        <v>138.06045048530001</v>
      </c>
      <c r="I127" s="41">
        <v>-3.39</v>
      </c>
      <c r="J127" s="19">
        <v>184</v>
      </c>
      <c r="K127" s="40"/>
      <c r="L127" s="41" t="s">
        <v>26</v>
      </c>
      <c r="M127" s="18"/>
    </row>
    <row r="128" spans="1:13" ht="25.5" customHeight="1" x14ac:dyDescent="0.2">
      <c r="A128" s="86">
        <v>34388</v>
      </c>
      <c r="B128" s="40"/>
      <c r="C128" s="41" t="s">
        <v>26</v>
      </c>
      <c r="D128" s="18"/>
      <c r="E128" s="40">
        <v>172.32486274249999</v>
      </c>
      <c r="F128" s="41">
        <v>3.09</v>
      </c>
      <c r="G128" s="19">
        <v>276</v>
      </c>
      <c r="H128" s="40">
        <v>142.52541744129999</v>
      </c>
      <c r="I128" s="41">
        <v>3.23</v>
      </c>
      <c r="J128" s="19">
        <v>183</v>
      </c>
      <c r="K128" s="40"/>
      <c r="L128" s="41" t="s">
        <v>26</v>
      </c>
      <c r="M128" s="18"/>
    </row>
    <row r="129" spans="1:13" ht="25.5" customHeight="1" x14ac:dyDescent="0.2">
      <c r="A129" s="86">
        <v>34417</v>
      </c>
      <c r="B129" s="40"/>
      <c r="C129" s="41" t="s">
        <v>26</v>
      </c>
      <c r="D129" s="18"/>
      <c r="E129" s="40">
        <v>174.8768094271</v>
      </c>
      <c r="F129" s="41">
        <v>1.48</v>
      </c>
      <c r="G129" s="19">
        <v>500</v>
      </c>
      <c r="H129" s="40">
        <v>139.87523364309999</v>
      </c>
      <c r="I129" s="41">
        <v>-1.86</v>
      </c>
      <c r="J129" s="19">
        <v>392</v>
      </c>
      <c r="K129" s="40"/>
      <c r="L129" s="41" t="s">
        <v>26</v>
      </c>
      <c r="M129" s="18"/>
    </row>
    <row r="130" spans="1:13" ht="25.5" customHeight="1" x14ac:dyDescent="0.2">
      <c r="A130" s="86">
        <v>34449</v>
      </c>
      <c r="B130" s="40"/>
      <c r="C130" s="41" t="s">
        <v>26</v>
      </c>
      <c r="D130" s="18"/>
      <c r="E130" s="40">
        <v>169.69734505900001</v>
      </c>
      <c r="F130" s="41">
        <v>-2.96</v>
      </c>
      <c r="G130" s="19">
        <v>183</v>
      </c>
      <c r="H130" s="40">
        <v>149.91158949850001</v>
      </c>
      <c r="I130" s="41">
        <v>7.18</v>
      </c>
      <c r="J130" s="19">
        <v>189</v>
      </c>
      <c r="K130" s="40"/>
      <c r="L130" s="41" t="s">
        <v>26</v>
      </c>
      <c r="M130" s="18"/>
    </row>
    <row r="131" spans="1:13" ht="25.5" customHeight="1" x14ac:dyDescent="0.2">
      <c r="A131" s="86">
        <v>34480</v>
      </c>
      <c r="B131" s="40"/>
      <c r="C131" s="41" t="s">
        <v>26</v>
      </c>
      <c r="D131" s="18"/>
      <c r="E131" s="40">
        <v>171.3480894793</v>
      </c>
      <c r="F131" s="41">
        <v>0.97</v>
      </c>
      <c r="G131" s="19">
        <v>221</v>
      </c>
      <c r="H131" s="40">
        <v>137.5085111731</v>
      </c>
      <c r="I131" s="41">
        <v>-8.27</v>
      </c>
      <c r="J131" s="19">
        <v>169</v>
      </c>
      <c r="K131" s="40"/>
      <c r="L131" s="41" t="s">
        <v>26</v>
      </c>
      <c r="M131" s="18"/>
    </row>
    <row r="132" spans="1:13" ht="25.5" customHeight="1" x14ac:dyDescent="0.2">
      <c r="A132" s="86">
        <v>34512</v>
      </c>
      <c r="B132" s="40"/>
      <c r="C132" s="41" t="s">
        <v>26</v>
      </c>
      <c r="D132" s="18"/>
      <c r="E132" s="40">
        <v>174.523549081</v>
      </c>
      <c r="F132" s="41">
        <v>1.85</v>
      </c>
      <c r="G132" s="19">
        <v>145</v>
      </c>
      <c r="H132" s="40">
        <v>138.98622831450001</v>
      </c>
      <c r="I132" s="41">
        <v>1.07</v>
      </c>
      <c r="J132" s="19">
        <v>110</v>
      </c>
      <c r="K132" s="40"/>
      <c r="L132" s="41" t="s">
        <v>26</v>
      </c>
      <c r="M132" s="18"/>
    </row>
    <row r="133" spans="1:13" ht="25.5" customHeight="1" x14ac:dyDescent="0.2">
      <c r="A133" s="86">
        <v>34543</v>
      </c>
      <c r="B133" s="40"/>
      <c r="C133" s="41" t="s">
        <v>26</v>
      </c>
      <c r="D133" s="18"/>
      <c r="E133" s="40">
        <v>165.27017526719999</v>
      </c>
      <c r="F133" s="41">
        <v>-5.3</v>
      </c>
      <c r="G133" s="19">
        <v>275</v>
      </c>
      <c r="H133" s="40">
        <v>143.62413190059999</v>
      </c>
      <c r="I133" s="41">
        <v>3.34</v>
      </c>
      <c r="J133" s="19">
        <v>247</v>
      </c>
      <c r="K133" s="40"/>
      <c r="L133" s="41" t="s">
        <v>26</v>
      </c>
      <c r="M133" s="18"/>
    </row>
    <row r="134" spans="1:13" ht="25.5" customHeight="1" x14ac:dyDescent="0.2">
      <c r="A134" s="86">
        <v>34575</v>
      </c>
      <c r="B134" s="40"/>
      <c r="C134" s="41" t="s">
        <v>26</v>
      </c>
      <c r="D134" s="18"/>
      <c r="E134" s="40">
        <v>168.4085722252</v>
      </c>
      <c r="F134" s="41">
        <v>1.9</v>
      </c>
      <c r="G134" s="19">
        <v>255</v>
      </c>
      <c r="H134" s="40">
        <v>141.5429705629</v>
      </c>
      <c r="I134" s="41">
        <v>-1.45</v>
      </c>
      <c r="J134" s="19">
        <v>202</v>
      </c>
      <c r="K134" s="40"/>
      <c r="L134" s="41" t="s">
        <v>26</v>
      </c>
      <c r="M134" s="18"/>
    </row>
    <row r="135" spans="1:13" ht="25.5" customHeight="1" x14ac:dyDescent="0.2">
      <c r="A135" s="86">
        <v>34607</v>
      </c>
      <c r="B135" s="40"/>
      <c r="C135" s="41" t="s">
        <v>26</v>
      </c>
      <c r="D135" s="18"/>
      <c r="E135" s="40">
        <v>175.55513627650001</v>
      </c>
      <c r="F135" s="41">
        <v>4.24</v>
      </c>
      <c r="G135" s="19">
        <v>289</v>
      </c>
      <c r="H135" s="40">
        <v>138.7340893823</v>
      </c>
      <c r="I135" s="41">
        <v>-1.98</v>
      </c>
      <c r="J135" s="19">
        <v>181</v>
      </c>
      <c r="K135" s="40"/>
      <c r="L135" s="41" t="s">
        <v>26</v>
      </c>
      <c r="M135" s="18"/>
    </row>
    <row r="136" spans="1:13" ht="25.5" customHeight="1" x14ac:dyDescent="0.2">
      <c r="A136" s="86">
        <v>34638</v>
      </c>
      <c r="B136" s="40"/>
      <c r="C136" s="41" t="s">
        <v>26</v>
      </c>
      <c r="D136" s="18"/>
      <c r="E136" s="40">
        <v>171.28975459130001</v>
      </c>
      <c r="F136" s="41">
        <v>-2.4300000000000002</v>
      </c>
      <c r="G136" s="19">
        <v>286</v>
      </c>
      <c r="H136" s="40">
        <v>140.80115973829999</v>
      </c>
      <c r="I136" s="41">
        <v>1.49</v>
      </c>
      <c r="J136" s="19">
        <v>171</v>
      </c>
      <c r="K136" s="40"/>
      <c r="L136" s="41" t="s">
        <v>26</v>
      </c>
      <c r="M136" s="18"/>
    </row>
    <row r="137" spans="1:13" ht="25.5" customHeight="1" x14ac:dyDescent="0.2">
      <c r="A137" s="86">
        <v>34639</v>
      </c>
      <c r="B137" s="40"/>
      <c r="C137" s="41" t="s">
        <v>26</v>
      </c>
      <c r="D137" s="18"/>
      <c r="E137" s="40">
        <v>161.2164872383</v>
      </c>
      <c r="F137" s="41">
        <v>-5.88</v>
      </c>
      <c r="G137" s="19">
        <v>198</v>
      </c>
      <c r="H137" s="40">
        <v>136.61952599950001</v>
      </c>
      <c r="I137" s="41">
        <v>-2.97</v>
      </c>
      <c r="J137" s="19">
        <v>196</v>
      </c>
      <c r="K137" s="40"/>
      <c r="L137" s="41" t="s">
        <v>26</v>
      </c>
      <c r="M137" s="18"/>
    </row>
    <row r="138" spans="1:13" ht="25.5" customHeight="1" thickBot="1" x14ac:dyDescent="0.25">
      <c r="A138" s="87">
        <v>34669</v>
      </c>
      <c r="B138" s="42"/>
      <c r="C138" s="43" t="s">
        <v>26</v>
      </c>
      <c r="D138" s="20"/>
      <c r="E138" s="42">
        <v>166.78686668180001</v>
      </c>
      <c r="F138" s="43">
        <v>3.46</v>
      </c>
      <c r="G138" s="21">
        <v>152</v>
      </c>
      <c r="H138" s="42">
        <v>136.93971026209999</v>
      </c>
      <c r="I138" s="43">
        <v>0.23</v>
      </c>
      <c r="J138" s="21">
        <v>118</v>
      </c>
      <c r="K138" s="42"/>
      <c r="L138" s="43" t="s">
        <v>26</v>
      </c>
      <c r="M138" s="20"/>
    </row>
    <row r="139" spans="1:13" ht="25.5" customHeight="1" x14ac:dyDescent="0.2">
      <c r="A139" s="86">
        <v>34700</v>
      </c>
      <c r="B139" s="40"/>
      <c r="C139" s="41" t="s">
        <v>26</v>
      </c>
      <c r="D139" s="18"/>
      <c r="E139" s="40">
        <v>168.12469043620001</v>
      </c>
      <c r="F139" s="41">
        <v>0.8</v>
      </c>
      <c r="G139" s="19">
        <v>321</v>
      </c>
      <c r="H139" s="40">
        <v>139.86908167999999</v>
      </c>
      <c r="I139" s="41">
        <v>2.14</v>
      </c>
      <c r="J139" s="19">
        <v>259</v>
      </c>
      <c r="K139" s="40"/>
      <c r="L139" s="41" t="s">
        <v>26</v>
      </c>
      <c r="M139" s="18"/>
    </row>
    <row r="140" spans="1:13" ht="25.5" customHeight="1" x14ac:dyDescent="0.2">
      <c r="A140" s="86">
        <v>34753</v>
      </c>
      <c r="B140" s="40"/>
      <c r="C140" s="41" t="s">
        <v>26</v>
      </c>
      <c r="D140" s="18"/>
      <c r="E140" s="40">
        <v>166.44144940090001</v>
      </c>
      <c r="F140" s="41">
        <v>-1</v>
      </c>
      <c r="G140" s="19">
        <v>272</v>
      </c>
      <c r="H140" s="40">
        <v>135.04037653239999</v>
      </c>
      <c r="I140" s="41">
        <v>-3.45</v>
      </c>
      <c r="J140" s="19">
        <v>249</v>
      </c>
      <c r="K140" s="40"/>
      <c r="L140" s="41" t="s">
        <v>26</v>
      </c>
      <c r="M140" s="18"/>
    </row>
    <row r="141" spans="1:13" ht="25.5" customHeight="1" x14ac:dyDescent="0.2">
      <c r="A141" s="86">
        <v>34782</v>
      </c>
      <c r="B141" s="40"/>
      <c r="C141" s="41" t="s">
        <v>26</v>
      </c>
      <c r="D141" s="18"/>
      <c r="E141" s="40">
        <v>175.4780895893</v>
      </c>
      <c r="F141" s="41">
        <v>5.43</v>
      </c>
      <c r="G141" s="19">
        <v>381</v>
      </c>
      <c r="H141" s="40">
        <v>139.89858392139999</v>
      </c>
      <c r="I141" s="41">
        <v>3.6</v>
      </c>
      <c r="J141" s="19">
        <v>350</v>
      </c>
      <c r="K141" s="40"/>
      <c r="L141" s="41" t="s">
        <v>26</v>
      </c>
      <c r="M141" s="18"/>
    </row>
    <row r="142" spans="1:13" ht="25.5" customHeight="1" x14ac:dyDescent="0.2">
      <c r="A142" s="86">
        <v>34814</v>
      </c>
      <c r="B142" s="40"/>
      <c r="C142" s="41" t="s">
        <v>26</v>
      </c>
      <c r="D142" s="18"/>
      <c r="E142" s="40">
        <v>165.31601381030001</v>
      </c>
      <c r="F142" s="41">
        <v>-5.79</v>
      </c>
      <c r="G142" s="19">
        <v>324</v>
      </c>
      <c r="H142" s="40">
        <v>137.91619182970001</v>
      </c>
      <c r="I142" s="41">
        <v>-1.42</v>
      </c>
      <c r="J142" s="19">
        <v>281</v>
      </c>
      <c r="K142" s="40"/>
      <c r="L142" s="41" t="s">
        <v>26</v>
      </c>
      <c r="M142" s="18"/>
    </row>
    <row r="143" spans="1:13" ht="25.5" customHeight="1" x14ac:dyDescent="0.2">
      <c r="A143" s="86">
        <v>34845</v>
      </c>
      <c r="B143" s="40"/>
      <c r="C143" s="41" t="s">
        <v>26</v>
      </c>
      <c r="D143" s="18"/>
      <c r="E143" s="40">
        <v>156.67256379</v>
      </c>
      <c r="F143" s="41">
        <v>-5.23</v>
      </c>
      <c r="G143" s="19">
        <v>239</v>
      </c>
      <c r="H143" s="40">
        <v>134.93706426470001</v>
      </c>
      <c r="I143" s="41">
        <v>-2.16</v>
      </c>
      <c r="J143" s="19">
        <v>189</v>
      </c>
      <c r="K143" s="40"/>
      <c r="L143" s="41" t="s">
        <v>26</v>
      </c>
      <c r="M143" s="18"/>
    </row>
    <row r="144" spans="1:13" ht="25.5" customHeight="1" x14ac:dyDescent="0.2">
      <c r="A144" s="86">
        <v>34877</v>
      </c>
      <c r="B144" s="40"/>
      <c r="C144" s="41" t="s">
        <v>26</v>
      </c>
      <c r="D144" s="18"/>
      <c r="E144" s="40">
        <v>161.7147492878</v>
      </c>
      <c r="F144" s="41">
        <v>3.22</v>
      </c>
      <c r="G144" s="19">
        <v>185</v>
      </c>
      <c r="H144" s="40">
        <v>135.73272249589999</v>
      </c>
      <c r="I144" s="41">
        <v>0.59</v>
      </c>
      <c r="J144" s="19">
        <v>115</v>
      </c>
      <c r="K144" s="40"/>
      <c r="L144" s="41" t="s">
        <v>26</v>
      </c>
      <c r="M144" s="18"/>
    </row>
    <row r="145" spans="1:13" ht="25.5" customHeight="1" x14ac:dyDescent="0.2">
      <c r="A145" s="86">
        <v>34908</v>
      </c>
      <c r="B145" s="40"/>
      <c r="C145" s="41" t="s">
        <v>26</v>
      </c>
      <c r="D145" s="18"/>
      <c r="E145" s="40">
        <v>167.29220431260001</v>
      </c>
      <c r="F145" s="41">
        <v>3.45</v>
      </c>
      <c r="G145" s="19">
        <v>384</v>
      </c>
      <c r="H145" s="40">
        <v>136.57551204360001</v>
      </c>
      <c r="I145" s="41">
        <v>0.62</v>
      </c>
      <c r="J145" s="19">
        <v>317</v>
      </c>
      <c r="K145" s="40"/>
      <c r="L145" s="41" t="s">
        <v>26</v>
      </c>
      <c r="M145" s="18"/>
    </row>
    <row r="146" spans="1:13" ht="25.5" customHeight="1" x14ac:dyDescent="0.2">
      <c r="A146" s="86">
        <v>34940</v>
      </c>
      <c r="B146" s="40"/>
      <c r="C146" s="41" t="s">
        <v>26</v>
      </c>
      <c r="D146" s="18"/>
      <c r="E146" s="40">
        <v>160.1569166957</v>
      </c>
      <c r="F146" s="41">
        <v>-4.2699999999999996</v>
      </c>
      <c r="G146" s="19">
        <v>373</v>
      </c>
      <c r="H146" s="40">
        <v>133.7916483329</v>
      </c>
      <c r="I146" s="41">
        <v>-2.04</v>
      </c>
      <c r="J146" s="19">
        <v>314</v>
      </c>
      <c r="K146" s="40"/>
      <c r="L146" s="41" t="s">
        <v>26</v>
      </c>
      <c r="M146" s="18"/>
    </row>
    <row r="147" spans="1:13" ht="25.5" customHeight="1" x14ac:dyDescent="0.2">
      <c r="A147" s="86">
        <v>34972</v>
      </c>
      <c r="B147" s="40"/>
      <c r="C147" s="41" t="s">
        <v>26</v>
      </c>
      <c r="D147" s="18"/>
      <c r="E147" s="40">
        <v>151.47376470360001</v>
      </c>
      <c r="F147" s="41">
        <v>-5.42</v>
      </c>
      <c r="G147" s="19">
        <v>270</v>
      </c>
      <c r="H147" s="40">
        <v>136.59453891749999</v>
      </c>
      <c r="I147" s="41">
        <v>2.09</v>
      </c>
      <c r="J147" s="19">
        <v>252</v>
      </c>
      <c r="K147" s="40"/>
      <c r="L147" s="41" t="s">
        <v>26</v>
      </c>
      <c r="M147" s="18"/>
    </row>
    <row r="148" spans="1:13" ht="25.5" customHeight="1" x14ac:dyDescent="0.2">
      <c r="A148" s="86">
        <v>35003</v>
      </c>
      <c r="B148" s="40"/>
      <c r="C148" s="41" t="s">
        <v>26</v>
      </c>
      <c r="D148" s="18"/>
      <c r="E148" s="40">
        <v>156.46016953949999</v>
      </c>
      <c r="F148" s="41">
        <v>3.29</v>
      </c>
      <c r="G148" s="19">
        <v>288</v>
      </c>
      <c r="H148" s="40">
        <v>136.0128447418</v>
      </c>
      <c r="I148" s="41">
        <v>-0.43</v>
      </c>
      <c r="J148" s="19">
        <v>307</v>
      </c>
      <c r="K148" s="40"/>
      <c r="L148" s="41" t="s">
        <v>26</v>
      </c>
      <c r="M148" s="18"/>
    </row>
    <row r="149" spans="1:13" ht="25.5" customHeight="1" x14ac:dyDescent="0.2">
      <c r="A149" s="86">
        <v>35004</v>
      </c>
      <c r="B149" s="40"/>
      <c r="C149" s="41" t="s">
        <v>26</v>
      </c>
      <c r="D149" s="18"/>
      <c r="E149" s="40">
        <v>158.13520933449999</v>
      </c>
      <c r="F149" s="41">
        <v>1.07</v>
      </c>
      <c r="G149" s="19">
        <v>207</v>
      </c>
      <c r="H149" s="40">
        <v>135.97023207609999</v>
      </c>
      <c r="I149" s="41">
        <v>-0.03</v>
      </c>
      <c r="J149" s="19">
        <v>212</v>
      </c>
      <c r="K149" s="40"/>
      <c r="L149" s="41" t="s">
        <v>26</v>
      </c>
      <c r="M149" s="18"/>
    </row>
    <row r="150" spans="1:13" ht="25.5" customHeight="1" thickBot="1" x14ac:dyDescent="0.25">
      <c r="A150" s="87">
        <v>35034</v>
      </c>
      <c r="B150" s="42"/>
      <c r="C150" s="43" t="s">
        <v>26</v>
      </c>
      <c r="D150" s="20"/>
      <c r="E150" s="42">
        <v>165.71792726149999</v>
      </c>
      <c r="F150" s="43">
        <v>4.8</v>
      </c>
      <c r="G150" s="21">
        <v>130</v>
      </c>
      <c r="H150" s="42">
        <v>136.1382550811</v>
      </c>
      <c r="I150" s="43">
        <v>0.12</v>
      </c>
      <c r="J150" s="21">
        <v>131</v>
      </c>
      <c r="K150" s="42"/>
      <c r="L150" s="43" t="s">
        <v>26</v>
      </c>
      <c r="M150" s="20"/>
    </row>
    <row r="151" spans="1:13" ht="25.5" customHeight="1" x14ac:dyDescent="0.2">
      <c r="A151" s="86">
        <v>35065</v>
      </c>
      <c r="B151" s="40"/>
      <c r="C151" s="41" t="s">
        <v>26</v>
      </c>
      <c r="D151" s="18"/>
      <c r="E151" s="40">
        <v>156.08210175139999</v>
      </c>
      <c r="F151" s="41">
        <v>-5.81</v>
      </c>
      <c r="G151" s="19">
        <v>355</v>
      </c>
      <c r="H151" s="40">
        <v>134.4922550357</v>
      </c>
      <c r="I151" s="41">
        <v>-1.21</v>
      </c>
      <c r="J151" s="19">
        <v>239</v>
      </c>
      <c r="K151" s="40"/>
      <c r="L151" s="41" t="s">
        <v>26</v>
      </c>
      <c r="M151" s="18"/>
    </row>
    <row r="152" spans="1:13" ht="25.5" customHeight="1" x14ac:dyDescent="0.2">
      <c r="A152" s="86">
        <v>35124</v>
      </c>
      <c r="B152" s="40"/>
      <c r="C152" s="41" t="s">
        <v>26</v>
      </c>
      <c r="D152" s="18"/>
      <c r="E152" s="40">
        <v>163.1707339546</v>
      </c>
      <c r="F152" s="41">
        <v>4.54</v>
      </c>
      <c r="G152" s="19">
        <v>289</v>
      </c>
      <c r="H152" s="40">
        <v>136.58235661980001</v>
      </c>
      <c r="I152" s="41">
        <v>1.55</v>
      </c>
      <c r="J152" s="19">
        <v>271</v>
      </c>
      <c r="K152" s="40"/>
      <c r="L152" s="41" t="s">
        <v>26</v>
      </c>
      <c r="M152" s="18"/>
    </row>
    <row r="153" spans="1:13" ht="25.5" customHeight="1" x14ac:dyDescent="0.2">
      <c r="A153" s="86">
        <v>35125</v>
      </c>
      <c r="B153" s="40"/>
      <c r="C153" s="41" t="s">
        <v>26</v>
      </c>
      <c r="D153" s="18"/>
      <c r="E153" s="40">
        <v>159.58382817259999</v>
      </c>
      <c r="F153" s="41">
        <v>-2.2000000000000002</v>
      </c>
      <c r="G153" s="19">
        <v>348</v>
      </c>
      <c r="H153" s="40">
        <v>134.23690897590001</v>
      </c>
      <c r="I153" s="41">
        <v>-1.72</v>
      </c>
      <c r="J153" s="19">
        <v>319</v>
      </c>
      <c r="K153" s="40"/>
      <c r="L153" s="41" t="s">
        <v>26</v>
      </c>
      <c r="M153" s="18"/>
    </row>
    <row r="154" spans="1:13" ht="25.5" customHeight="1" x14ac:dyDescent="0.2">
      <c r="A154" s="86">
        <v>35156</v>
      </c>
      <c r="B154" s="40"/>
      <c r="C154" s="41" t="s">
        <v>26</v>
      </c>
      <c r="D154" s="18"/>
      <c r="E154" s="40">
        <v>163.90469367770001</v>
      </c>
      <c r="F154" s="41">
        <v>2.71</v>
      </c>
      <c r="G154" s="19">
        <v>290</v>
      </c>
      <c r="H154" s="40">
        <v>134.41274074730001</v>
      </c>
      <c r="I154" s="41">
        <v>0.13</v>
      </c>
      <c r="J154" s="19">
        <v>358</v>
      </c>
      <c r="K154" s="40"/>
      <c r="L154" s="41" t="s">
        <v>26</v>
      </c>
      <c r="M154" s="18"/>
    </row>
    <row r="155" spans="1:13" ht="25.5" customHeight="1" x14ac:dyDescent="0.2">
      <c r="A155" s="86">
        <v>35186</v>
      </c>
      <c r="B155" s="40"/>
      <c r="C155" s="41" t="s">
        <v>26</v>
      </c>
      <c r="D155" s="18"/>
      <c r="E155" s="40">
        <v>156.67882755159999</v>
      </c>
      <c r="F155" s="41">
        <v>-4.41</v>
      </c>
      <c r="G155" s="19">
        <v>253</v>
      </c>
      <c r="H155" s="40">
        <v>134.04605256799999</v>
      </c>
      <c r="I155" s="41">
        <v>-0.27</v>
      </c>
      <c r="J155" s="19">
        <v>218</v>
      </c>
      <c r="K155" s="40"/>
      <c r="L155" s="41" t="s">
        <v>26</v>
      </c>
      <c r="M155" s="18"/>
    </row>
    <row r="156" spans="1:13" ht="25.5" customHeight="1" x14ac:dyDescent="0.2">
      <c r="A156" s="86">
        <v>35217</v>
      </c>
      <c r="B156" s="40"/>
      <c r="C156" s="41" t="s">
        <v>26</v>
      </c>
      <c r="D156" s="18"/>
      <c r="E156" s="40">
        <v>164.1821535885</v>
      </c>
      <c r="F156" s="41">
        <v>4.79</v>
      </c>
      <c r="G156" s="19">
        <v>191</v>
      </c>
      <c r="H156" s="40">
        <v>139.2549511986</v>
      </c>
      <c r="I156" s="41">
        <v>3.89</v>
      </c>
      <c r="J156" s="19">
        <v>136</v>
      </c>
      <c r="K156" s="40"/>
      <c r="L156" s="41" t="s">
        <v>26</v>
      </c>
      <c r="M156" s="18"/>
    </row>
    <row r="157" spans="1:13" ht="25.5" customHeight="1" x14ac:dyDescent="0.2">
      <c r="A157" s="86">
        <v>35247</v>
      </c>
      <c r="B157" s="40"/>
      <c r="C157" s="41" t="s">
        <v>26</v>
      </c>
      <c r="D157" s="18"/>
      <c r="E157" s="40">
        <v>156.96560975380001</v>
      </c>
      <c r="F157" s="41">
        <v>-4.4000000000000004</v>
      </c>
      <c r="G157" s="19">
        <v>404</v>
      </c>
      <c r="H157" s="40">
        <v>132.76529438840001</v>
      </c>
      <c r="I157" s="41">
        <v>-4.66</v>
      </c>
      <c r="J157" s="19">
        <v>388</v>
      </c>
      <c r="K157" s="40"/>
      <c r="L157" s="41" t="s">
        <v>26</v>
      </c>
      <c r="M157" s="18"/>
    </row>
    <row r="158" spans="1:13" ht="25.5" customHeight="1" x14ac:dyDescent="0.2">
      <c r="A158" s="86">
        <v>35278</v>
      </c>
      <c r="B158" s="40"/>
      <c r="C158" s="41" t="s">
        <v>26</v>
      </c>
      <c r="D158" s="18"/>
      <c r="E158" s="40">
        <v>167.38372323990001</v>
      </c>
      <c r="F158" s="41">
        <v>6.64</v>
      </c>
      <c r="G158" s="19">
        <v>328</v>
      </c>
      <c r="H158" s="40">
        <v>133.15520112639999</v>
      </c>
      <c r="I158" s="41">
        <v>0.28999999999999998</v>
      </c>
      <c r="J158" s="19">
        <v>386</v>
      </c>
      <c r="K158" s="40"/>
      <c r="L158" s="41" t="s">
        <v>26</v>
      </c>
      <c r="M158" s="18"/>
    </row>
    <row r="159" spans="1:13" ht="25.5" customHeight="1" x14ac:dyDescent="0.2">
      <c r="A159" s="86">
        <v>35309</v>
      </c>
      <c r="B159" s="40"/>
      <c r="C159" s="41" t="s">
        <v>26</v>
      </c>
      <c r="D159" s="18"/>
      <c r="E159" s="40">
        <v>155.7245466485</v>
      </c>
      <c r="F159" s="41">
        <v>-6.97</v>
      </c>
      <c r="G159" s="19">
        <v>381</v>
      </c>
      <c r="H159" s="40">
        <v>136.21811155</v>
      </c>
      <c r="I159" s="41">
        <v>2.2999999999999998</v>
      </c>
      <c r="J159" s="19">
        <v>246</v>
      </c>
      <c r="K159" s="40"/>
      <c r="L159" s="41" t="s">
        <v>26</v>
      </c>
      <c r="M159" s="18"/>
    </row>
    <row r="160" spans="1:13" ht="25.5" customHeight="1" x14ac:dyDescent="0.2">
      <c r="A160" s="86">
        <v>35339</v>
      </c>
      <c r="B160" s="40"/>
      <c r="C160" s="41" t="s">
        <v>26</v>
      </c>
      <c r="D160" s="18"/>
      <c r="E160" s="40">
        <v>154.6994918709</v>
      </c>
      <c r="F160" s="41">
        <v>-0.66</v>
      </c>
      <c r="G160" s="19">
        <v>298</v>
      </c>
      <c r="H160" s="40">
        <v>127.9334342863</v>
      </c>
      <c r="I160" s="41">
        <v>-6.08</v>
      </c>
      <c r="J160" s="19">
        <v>274</v>
      </c>
      <c r="K160" s="40"/>
      <c r="L160" s="41" t="s">
        <v>26</v>
      </c>
      <c r="M160" s="18"/>
    </row>
    <row r="161" spans="1:13" ht="25.5" customHeight="1" x14ac:dyDescent="0.2">
      <c r="A161" s="86">
        <v>35370</v>
      </c>
      <c r="B161" s="40"/>
      <c r="C161" s="41" t="s">
        <v>26</v>
      </c>
      <c r="D161" s="18"/>
      <c r="E161" s="40">
        <v>167.45245685750001</v>
      </c>
      <c r="F161" s="41">
        <v>8.24</v>
      </c>
      <c r="G161" s="19">
        <v>311</v>
      </c>
      <c r="H161" s="40">
        <v>133.1657393573</v>
      </c>
      <c r="I161" s="41">
        <v>4.09</v>
      </c>
      <c r="J161" s="19">
        <v>377</v>
      </c>
      <c r="K161" s="40"/>
      <c r="L161" s="41" t="s">
        <v>26</v>
      </c>
      <c r="M161" s="18"/>
    </row>
    <row r="162" spans="1:13" ht="25.5" customHeight="1" thickBot="1" x14ac:dyDescent="0.25">
      <c r="A162" s="87">
        <v>35400</v>
      </c>
      <c r="B162" s="42"/>
      <c r="C162" s="43" t="s">
        <v>26</v>
      </c>
      <c r="D162" s="20"/>
      <c r="E162" s="42">
        <v>136.4029445223</v>
      </c>
      <c r="F162" s="43">
        <v>-18.54</v>
      </c>
      <c r="G162" s="21">
        <v>177</v>
      </c>
      <c r="H162" s="42">
        <v>129.69333170889999</v>
      </c>
      <c r="I162" s="43">
        <v>-2.61</v>
      </c>
      <c r="J162" s="21">
        <v>129</v>
      </c>
      <c r="K162" s="42"/>
      <c r="L162" s="43" t="s">
        <v>26</v>
      </c>
      <c r="M162" s="20"/>
    </row>
    <row r="163" spans="1:13" ht="25.5" customHeight="1" x14ac:dyDescent="0.2">
      <c r="A163" s="86">
        <v>35431</v>
      </c>
      <c r="B163" s="40"/>
      <c r="C163" s="41" t="s">
        <v>26</v>
      </c>
      <c r="D163" s="18"/>
      <c r="E163" s="40">
        <v>154.70620796599999</v>
      </c>
      <c r="F163" s="41">
        <v>13.42</v>
      </c>
      <c r="G163" s="19">
        <v>409</v>
      </c>
      <c r="H163" s="40">
        <v>131.72310398159999</v>
      </c>
      <c r="I163" s="41">
        <v>1.57</v>
      </c>
      <c r="J163" s="19">
        <v>449</v>
      </c>
      <c r="K163" s="40"/>
      <c r="L163" s="41" t="s">
        <v>26</v>
      </c>
      <c r="M163" s="18"/>
    </row>
    <row r="164" spans="1:13" ht="25.5" customHeight="1" x14ac:dyDescent="0.2">
      <c r="A164" s="86">
        <v>35462</v>
      </c>
      <c r="B164" s="40"/>
      <c r="C164" s="41" t="s">
        <v>26</v>
      </c>
      <c r="D164" s="18"/>
      <c r="E164" s="40">
        <v>151.23895405159999</v>
      </c>
      <c r="F164" s="41">
        <v>-2.2400000000000002</v>
      </c>
      <c r="G164" s="19">
        <v>444</v>
      </c>
      <c r="H164" s="40">
        <v>130.05339578889999</v>
      </c>
      <c r="I164" s="41">
        <v>-1.27</v>
      </c>
      <c r="J164" s="19">
        <v>466</v>
      </c>
      <c r="K164" s="40"/>
      <c r="L164" s="41" t="s">
        <v>26</v>
      </c>
      <c r="M164" s="18"/>
    </row>
    <row r="165" spans="1:13" ht="25.5" customHeight="1" x14ac:dyDescent="0.2">
      <c r="A165" s="86">
        <v>35490</v>
      </c>
      <c r="B165" s="40"/>
      <c r="C165" s="41" t="s">
        <v>26</v>
      </c>
      <c r="D165" s="18"/>
      <c r="E165" s="40">
        <v>150.8348291785</v>
      </c>
      <c r="F165" s="41">
        <v>-0.27</v>
      </c>
      <c r="G165" s="19">
        <v>527</v>
      </c>
      <c r="H165" s="40">
        <v>131.6258859086</v>
      </c>
      <c r="I165" s="41">
        <v>1.21</v>
      </c>
      <c r="J165" s="19">
        <v>755</v>
      </c>
      <c r="K165" s="40"/>
      <c r="L165" s="41" t="s">
        <v>26</v>
      </c>
      <c r="M165" s="18"/>
    </row>
    <row r="166" spans="1:13" ht="25.5" customHeight="1" x14ac:dyDescent="0.2">
      <c r="A166" s="86">
        <v>35521</v>
      </c>
      <c r="B166" s="40"/>
      <c r="C166" s="41" t="s">
        <v>26</v>
      </c>
      <c r="D166" s="18"/>
      <c r="E166" s="40">
        <v>161.64000893529999</v>
      </c>
      <c r="F166" s="41">
        <v>7.16</v>
      </c>
      <c r="G166" s="19">
        <v>418</v>
      </c>
      <c r="H166" s="40">
        <v>128.27835512889999</v>
      </c>
      <c r="I166" s="41">
        <v>-2.54</v>
      </c>
      <c r="J166" s="19">
        <v>525</v>
      </c>
      <c r="K166" s="40"/>
      <c r="L166" s="41" t="s">
        <v>26</v>
      </c>
      <c r="M166" s="18"/>
    </row>
    <row r="167" spans="1:13" ht="25.5" customHeight="1" x14ac:dyDescent="0.2">
      <c r="A167" s="86">
        <v>35551</v>
      </c>
      <c r="B167" s="40"/>
      <c r="C167" s="41" t="s">
        <v>26</v>
      </c>
      <c r="D167" s="18"/>
      <c r="E167" s="40">
        <v>156.90220366470001</v>
      </c>
      <c r="F167" s="41">
        <v>-2.93</v>
      </c>
      <c r="G167" s="19">
        <v>316</v>
      </c>
      <c r="H167" s="40">
        <v>130.5242958371</v>
      </c>
      <c r="I167" s="41">
        <v>1.75</v>
      </c>
      <c r="J167" s="19">
        <v>272</v>
      </c>
      <c r="K167" s="40"/>
      <c r="L167" s="41" t="s">
        <v>26</v>
      </c>
      <c r="M167" s="18"/>
    </row>
    <row r="168" spans="1:13" ht="25.5" customHeight="1" x14ac:dyDescent="0.2">
      <c r="A168" s="86">
        <v>35582</v>
      </c>
      <c r="B168" s="40"/>
      <c r="C168" s="41" t="s">
        <v>26</v>
      </c>
      <c r="D168" s="18"/>
      <c r="E168" s="40">
        <v>156.40764117079999</v>
      </c>
      <c r="F168" s="41">
        <v>-0.32</v>
      </c>
      <c r="G168" s="19">
        <v>225</v>
      </c>
      <c r="H168" s="40">
        <v>126.3900547521</v>
      </c>
      <c r="I168" s="41">
        <v>-3.17</v>
      </c>
      <c r="J168" s="19">
        <v>229</v>
      </c>
      <c r="K168" s="40"/>
      <c r="L168" s="41" t="s">
        <v>26</v>
      </c>
      <c r="M168" s="18"/>
    </row>
    <row r="169" spans="1:13" ht="25.5" customHeight="1" x14ac:dyDescent="0.2">
      <c r="A169" s="86">
        <v>35612</v>
      </c>
      <c r="B169" s="40"/>
      <c r="C169" s="41" t="s">
        <v>26</v>
      </c>
      <c r="D169" s="18"/>
      <c r="E169" s="40">
        <v>150.765830515</v>
      </c>
      <c r="F169" s="41">
        <v>-3.61</v>
      </c>
      <c r="G169" s="19">
        <v>538</v>
      </c>
      <c r="H169" s="40">
        <v>126.7074327352</v>
      </c>
      <c r="I169" s="41">
        <v>0.25</v>
      </c>
      <c r="J169" s="19">
        <v>563</v>
      </c>
      <c r="K169" s="40"/>
      <c r="L169" s="41" t="s">
        <v>26</v>
      </c>
      <c r="M169" s="18"/>
    </row>
    <row r="170" spans="1:13" ht="25.5" customHeight="1" x14ac:dyDescent="0.2">
      <c r="A170" s="86">
        <v>35643</v>
      </c>
      <c r="B170" s="40"/>
      <c r="C170" s="41" t="s">
        <v>26</v>
      </c>
      <c r="D170" s="18"/>
      <c r="E170" s="40">
        <v>154.77038231169999</v>
      </c>
      <c r="F170" s="41">
        <v>2.66</v>
      </c>
      <c r="G170" s="19">
        <v>444</v>
      </c>
      <c r="H170" s="40">
        <v>126.4282280675</v>
      </c>
      <c r="I170" s="41">
        <v>-0.22</v>
      </c>
      <c r="J170" s="19">
        <v>423</v>
      </c>
      <c r="K170" s="40"/>
      <c r="L170" s="41" t="s">
        <v>26</v>
      </c>
      <c r="M170" s="18"/>
    </row>
    <row r="171" spans="1:13" ht="25.5" customHeight="1" x14ac:dyDescent="0.2">
      <c r="A171" s="86">
        <v>35674</v>
      </c>
      <c r="B171" s="40"/>
      <c r="C171" s="41" t="s">
        <v>26</v>
      </c>
      <c r="D171" s="18"/>
      <c r="E171" s="40">
        <v>160.64708538030001</v>
      </c>
      <c r="F171" s="41">
        <v>3.8</v>
      </c>
      <c r="G171" s="19">
        <v>410</v>
      </c>
      <c r="H171" s="40">
        <v>126.20773488730001</v>
      </c>
      <c r="I171" s="41">
        <v>-0.17</v>
      </c>
      <c r="J171" s="19">
        <v>310</v>
      </c>
      <c r="K171" s="40"/>
      <c r="L171" s="41" t="s">
        <v>26</v>
      </c>
      <c r="M171" s="18"/>
    </row>
    <row r="172" spans="1:13" ht="25.5" customHeight="1" x14ac:dyDescent="0.2">
      <c r="A172" s="86">
        <v>35704</v>
      </c>
      <c r="B172" s="40"/>
      <c r="C172" s="41" t="s">
        <v>26</v>
      </c>
      <c r="D172" s="18"/>
      <c r="E172" s="40">
        <v>155.89618408850001</v>
      </c>
      <c r="F172" s="41">
        <v>-2.96</v>
      </c>
      <c r="G172" s="19">
        <v>439</v>
      </c>
      <c r="H172" s="40">
        <v>127.8146687828</v>
      </c>
      <c r="I172" s="41">
        <v>1.27</v>
      </c>
      <c r="J172" s="19">
        <v>464</v>
      </c>
      <c r="K172" s="40"/>
      <c r="L172" s="41" t="s">
        <v>26</v>
      </c>
      <c r="M172" s="18"/>
    </row>
    <row r="173" spans="1:13" ht="25.5" customHeight="1" x14ac:dyDescent="0.2">
      <c r="A173" s="86">
        <v>35735</v>
      </c>
      <c r="B173" s="40"/>
      <c r="C173" s="41" t="s">
        <v>26</v>
      </c>
      <c r="D173" s="18"/>
      <c r="E173" s="40">
        <v>152.66446118549999</v>
      </c>
      <c r="F173" s="41">
        <v>-2.0699999999999998</v>
      </c>
      <c r="G173" s="19">
        <v>317</v>
      </c>
      <c r="H173" s="40">
        <v>127.392253784</v>
      </c>
      <c r="I173" s="41">
        <v>-0.33</v>
      </c>
      <c r="J173" s="19">
        <v>294</v>
      </c>
      <c r="K173" s="40"/>
      <c r="L173" s="41" t="s">
        <v>26</v>
      </c>
      <c r="M173" s="18"/>
    </row>
    <row r="174" spans="1:13" ht="25.5" customHeight="1" thickBot="1" x14ac:dyDescent="0.25">
      <c r="A174" s="87">
        <v>35765</v>
      </c>
      <c r="B174" s="42"/>
      <c r="C174" s="43" t="s">
        <v>26</v>
      </c>
      <c r="D174" s="20"/>
      <c r="E174" s="42">
        <v>155.99543254899999</v>
      </c>
      <c r="F174" s="43">
        <v>2.1800000000000002</v>
      </c>
      <c r="G174" s="21">
        <v>184</v>
      </c>
      <c r="H174" s="42">
        <v>131.1073870944</v>
      </c>
      <c r="I174" s="43">
        <v>2.92</v>
      </c>
      <c r="J174" s="21">
        <v>176</v>
      </c>
      <c r="K174" s="42"/>
      <c r="L174" s="43" t="s">
        <v>26</v>
      </c>
      <c r="M174" s="20"/>
    </row>
    <row r="175" spans="1:13" ht="25.5" customHeight="1" x14ac:dyDescent="0.2">
      <c r="A175" s="86">
        <v>35796</v>
      </c>
      <c r="B175" s="40"/>
      <c r="C175" s="41" t="s">
        <v>26</v>
      </c>
      <c r="D175" s="18"/>
      <c r="E175" s="40">
        <v>143.31359739480001</v>
      </c>
      <c r="F175" s="41">
        <v>-8.1300000000000008</v>
      </c>
      <c r="G175" s="19">
        <v>441</v>
      </c>
      <c r="H175" s="40">
        <v>124.2332208059</v>
      </c>
      <c r="I175" s="41">
        <v>-5.24</v>
      </c>
      <c r="J175" s="19">
        <v>429</v>
      </c>
      <c r="K175" s="40"/>
      <c r="L175" s="41" t="s">
        <v>26</v>
      </c>
      <c r="M175" s="18"/>
    </row>
    <row r="176" spans="1:13" ht="25.5" customHeight="1" x14ac:dyDescent="0.2">
      <c r="A176" s="86">
        <v>35827</v>
      </c>
      <c r="B176" s="40"/>
      <c r="C176" s="41" t="s">
        <v>26</v>
      </c>
      <c r="D176" s="18"/>
      <c r="E176" s="40">
        <v>157.05322349970001</v>
      </c>
      <c r="F176" s="41">
        <v>9.59</v>
      </c>
      <c r="G176" s="19">
        <v>447</v>
      </c>
      <c r="H176" s="40">
        <v>124.7462283527</v>
      </c>
      <c r="I176" s="41">
        <v>0.41</v>
      </c>
      <c r="J176" s="19">
        <v>379</v>
      </c>
      <c r="K176" s="40"/>
      <c r="L176" s="41" t="s">
        <v>26</v>
      </c>
      <c r="M176" s="18"/>
    </row>
    <row r="177" spans="1:13" ht="25.5" customHeight="1" x14ac:dyDescent="0.2">
      <c r="A177" s="86">
        <v>35855</v>
      </c>
      <c r="B177" s="40"/>
      <c r="C177" s="41" t="s">
        <v>26</v>
      </c>
      <c r="D177" s="18"/>
      <c r="E177" s="40">
        <v>149.7967518694</v>
      </c>
      <c r="F177" s="41">
        <v>-4.62</v>
      </c>
      <c r="G177" s="19">
        <v>497</v>
      </c>
      <c r="H177" s="40">
        <v>122.11351847260001</v>
      </c>
      <c r="I177" s="41">
        <v>-2.11</v>
      </c>
      <c r="J177" s="19">
        <v>604</v>
      </c>
      <c r="K177" s="40"/>
      <c r="L177" s="41" t="s">
        <v>26</v>
      </c>
      <c r="M177" s="18"/>
    </row>
    <row r="178" spans="1:13" ht="25.5" customHeight="1" x14ac:dyDescent="0.2">
      <c r="A178" s="86">
        <v>35886</v>
      </c>
      <c r="B178" s="40"/>
      <c r="C178" s="41" t="s">
        <v>26</v>
      </c>
      <c r="D178" s="18"/>
      <c r="E178" s="40">
        <v>148.56941394290001</v>
      </c>
      <c r="F178" s="41">
        <v>-0.82</v>
      </c>
      <c r="G178" s="19">
        <v>445</v>
      </c>
      <c r="H178" s="40">
        <v>125.4096601055</v>
      </c>
      <c r="I178" s="41">
        <v>2.7</v>
      </c>
      <c r="J178" s="19">
        <v>464</v>
      </c>
      <c r="K178" s="40"/>
      <c r="L178" s="41" t="s">
        <v>26</v>
      </c>
      <c r="M178" s="18"/>
    </row>
    <row r="179" spans="1:13" ht="25.5" customHeight="1" x14ac:dyDescent="0.2">
      <c r="A179" s="86">
        <v>35916</v>
      </c>
      <c r="B179" s="40"/>
      <c r="C179" s="41" t="s">
        <v>26</v>
      </c>
      <c r="D179" s="18"/>
      <c r="E179" s="40">
        <v>154.60198004430001</v>
      </c>
      <c r="F179" s="41">
        <v>4.0599999999999996</v>
      </c>
      <c r="G179" s="19">
        <v>293</v>
      </c>
      <c r="H179" s="40">
        <v>122.7778234508</v>
      </c>
      <c r="I179" s="41">
        <v>-2.1</v>
      </c>
      <c r="J179" s="19">
        <v>244</v>
      </c>
      <c r="K179" s="40"/>
      <c r="L179" s="41" t="s">
        <v>26</v>
      </c>
      <c r="M179" s="18"/>
    </row>
    <row r="180" spans="1:13" ht="25.5" customHeight="1" x14ac:dyDescent="0.2">
      <c r="A180" s="86">
        <v>35947</v>
      </c>
      <c r="B180" s="40"/>
      <c r="C180" s="41" t="s">
        <v>26</v>
      </c>
      <c r="D180" s="18"/>
      <c r="E180" s="40">
        <v>144.26971183559999</v>
      </c>
      <c r="F180" s="41">
        <v>-6.68</v>
      </c>
      <c r="G180" s="19">
        <v>249</v>
      </c>
      <c r="H180" s="40">
        <v>123.7025929416</v>
      </c>
      <c r="I180" s="41">
        <v>0.75</v>
      </c>
      <c r="J180" s="19">
        <v>261</v>
      </c>
      <c r="K180" s="40"/>
      <c r="L180" s="41" t="s">
        <v>26</v>
      </c>
      <c r="M180" s="18"/>
    </row>
    <row r="181" spans="1:13" ht="25.5" customHeight="1" x14ac:dyDescent="0.2">
      <c r="A181" s="86">
        <v>35977</v>
      </c>
      <c r="B181" s="40"/>
      <c r="C181" s="41" t="s">
        <v>26</v>
      </c>
      <c r="D181" s="18"/>
      <c r="E181" s="40">
        <v>144.90417784740001</v>
      </c>
      <c r="F181" s="41">
        <v>0.44</v>
      </c>
      <c r="G181" s="19">
        <v>451</v>
      </c>
      <c r="H181" s="40">
        <v>121.9002640865</v>
      </c>
      <c r="I181" s="41">
        <v>-1.46</v>
      </c>
      <c r="J181" s="19">
        <v>453</v>
      </c>
      <c r="K181" s="40"/>
      <c r="L181" s="41" t="s">
        <v>26</v>
      </c>
      <c r="M181" s="18"/>
    </row>
    <row r="182" spans="1:13" ht="25.5" customHeight="1" x14ac:dyDescent="0.2">
      <c r="A182" s="86">
        <v>36008</v>
      </c>
      <c r="B182" s="40"/>
      <c r="C182" s="41" t="s">
        <v>26</v>
      </c>
      <c r="D182" s="18"/>
      <c r="E182" s="40">
        <v>146.54098987859999</v>
      </c>
      <c r="F182" s="41">
        <v>1.1299999999999999</v>
      </c>
      <c r="G182" s="19">
        <v>354</v>
      </c>
      <c r="H182" s="40">
        <v>128.43339736460001</v>
      </c>
      <c r="I182" s="41">
        <v>5.36</v>
      </c>
      <c r="J182" s="19">
        <v>313</v>
      </c>
      <c r="K182" s="40"/>
      <c r="L182" s="41" t="s">
        <v>26</v>
      </c>
      <c r="M182" s="18"/>
    </row>
    <row r="183" spans="1:13" ht="25.5" customHeight="1" x14ac:dyDescent="0.2">
      <c r="A183" s="86">
        <v>36039</v>
      </c>
      <c r="B183" s="40"/>
      <c r="C183" s="41" t="s">
        <v>26</v>
      </c>
      <c r="D183" s="18"/>
      <c r="E183" s="40">
        <v>146.3783574288</v>
      </c>
      <c r="F183" s="41">
        <v>-0.11</v>
      </c>
      <c r="G183" s="19">
        <v>385</v>
      </c>
      <c r="H183" s="40">
        <v>121.3723630833</v>
      </c>
      <c r="I183" s="41">
        <v>-5.5</v>
      </c>
      <c r="J183" s="19">
        <v>379</v>
      </c>
      <c r="K183" s="40"/>
      <c r="L183" s="41" t="s">
        <v>26</v>
      </c>
      <c r="M183" s="18"/>
    </row>
    <row r="184" spans="1:13" ht="25.5" customHeight="1" x14ac:dyDescent="0.2">
      <c r="A184" s="86">
        <v>36069</v>
      </c>
      <c r="B184" s="40"/>
      <c r="C184" s="41" t="s">
        <v>26</v>
      </c>
      <c r="D184" s="18"/>
      <c r="E184" s="40">
        <v>149.64795521069999</v>
      </c>
      <c r="F184" s="41">
        <v>2.23</v>
      </c>
      <c r="G184" s="19">
        <v>362</v>
      </c>
      <c r="H184" s="40">
        <v>121.8194455884</v>
      </c>
      <c r="I184" s="41">
        <v>0.37</v>
      </c>
      <c r="J184" s="19">
        <v>416</v>
      </c>
      <c r="K184" s="40"/>
      <c r="L184" s="41" t="s">
        <v>26</v>
      </c>
      <c r="M184" s="18"/>
    </row>
    <row r="185" spans="1:13" ht="25.5" customHeight="1" x14ac:dyDescent="0.2">
      <c r="A185" s="86">
        <v>36100</v>
      </c>
      <c r="B185" s="40"/>
      <c r="C185" s="41" t="s">
        <v>26</v>
      </c>
      <c r="D185" s="18"/>
      <c r="E185" s="40">
        <v>144.5672719316</v>
      </c>
      <c r="F185" s="41">
        <v>-3.4</v>
      </c>
      <c r="G185" s="19">
        <v>277</v>
      </c>
      <c r="H185" s="40">
        <v>119.68185523619999</v>
      </c>
      <c r="I185" s="41">
        <v>-1.75</v>
      </c>
      <c r="J185" s="19">
        <v>304</v>
      </c>
      <c r="K185" s="40"/>
      <c r="L185" s="41" t="s">
        <v>26</v>
      </c>
      <c r="M185" s="18"/>
    </row>
    <row r="186" spans="1:13" ht="25.5" customHeight="1" thickBot="1" x14ac:dyDescent="0.25">
      <c r="A186" s="87">
        <v>36130</v>
      </c>
      <c r="B186" s="42"/>
      <c r="C186" s="43" t="s">
        <v>26</v>
      </c>
      <c r="D186" s="20"/>
      <c r="E186" s="42">
        <v>138.8309922215</v>
      </c>
      <c r="F186" s="43">
        <v>-3.97</v>
      </c>
      <c r="G186" s="21">
        <v>181</v>
      </c>
      <c r="H186" s="42">
        <v>125.49995257010001</v>
      </c>
      <c r="I186" s="43">
        <v>4.8600000000000003</v>
      </c>
      <c r="J186" s="21">
        <v>182</v>
      </c>
      <c r="K186" s="42"/>
      <c r="L186" s="43" t="s">
        <v>26</v>
      </c>
      <c r="M186" s="20"/>
    </row>
    <row r="187" spans="1:13" ht="25.5" customHeight="1" x14ac:dyDescent="0.2">
      <c r="A187" s="86">
        <v>36161</v>
      </c>
      <c r="B187" s="40"/>
      <c r="C187" s="41" t="s">
        <v>26</v>
      </c>
      <c r="D187" s="18"/>
      <c r="E187" s="40">
        <v>144.065781179</v>
      </c>
      <c r="F187" s="41">
        <v>3.77</v>
      </c>
      <c r="G187" s="19">
        <v>474</v>
      </c>
      <c r="H187" s="40">
        <v>119.56204398120001</v>
      </c>
      <c r="I187" s="41">
        <v>-4.7300000000000004</v>
      </c>
      <c r="J187" s="19">
        <v>481</v>
      </c>
      <c r="K187" s="40"/>
      <c r="L187" s="41" t="s">
        <v>26</v>
      </c>
      <c r="M187" s="18"/>
    </row>
    <row r="188" spans="1:13" ht="25.5" customHeight="1" x14ac:dyDescent="0.2">
      <c r="A188" s="86">
        <v>36192</v>
      </c>
      <c r="B188" s="40"/>
      <c r="C188" s="41" t="s">
        <v>26</v>
      </c>
      <c r="D188" s="18"/>
      <c r="E188" s="40">
        <v>147.30912740190001</v>
      </c>
      <c r="F188" s="41">
        <v>2.25</v>
      </c>
      <c r="G188" s="19">
        <v>419</v>
      </c>
      <c r="H188" s="40">
        <v>118.7336806453</v>
      </c>
      <c r="I188" s="41">
        <v>-0.69</v>
      </c>
      <c r="J188" s="19">
        <v>416</v>
      </c>
      <c r="K188" s="40"/>
      <c r="L188" s="41" t="s">
        <v>26</v>
      </c>
      <c r="M188" s="18"/>
    </row>
    <row r="189" spans="1:13" ht="25.5" customHeight="1" x14ac:dyDescent="0.2">
      <c r="A189" s="86">
        <v>36220</v>
      </c>
      <c r="B189" s="40"/>
      <c r="C189" s="41" t="s">
        <v>26</v>
      </c>
      <c r="D189" s="18"/>
      <c r="E189" s="40">
        <v>141.8444934421</v>
      </c>
      <c r="F189" s="41">
        <v>-3.71</v>
      </c>
      <c r="G189" s="19">
        <v>555</v>
      </c>
      <c r="H189" s="40">
        <v>118.42515769649999</v>
      </c>
      <c r="I189" s="41">
        <v>-0.26</v>
      </c>
      <c r="J189" s="19">
        <v>644</v>
      </c>
      <c r="K189" s="40"/>
      <c r="L189" s="41" t="s">
        <v>26</v>
      </c>
      <c r="M189" s="18"/>
    </row>
    <row r="190" spans="1:13" ht="25.5" customHeight="1" x14ac:dyDescent="0.2">
      <c r="A190" s="86">
        <v>36251</v>
      </c>
      <c r="B190" s="40"/>
      <c r="C190" s="41" t="s">
        <v>26</v>
      </c>
      <c r="D190" s="18"/>
      <c r="E190" s="40">
        <v>143.14754070250001</v>
      </c>
      <c r="F190" s="41">
        <v>0.92</v>
      </c>
      <c r="G190" s="19">
        <v>528</v>
      </c>
      <c r="H190" s="40">
        <v>119.91212605939999</v>
      </c>
      <c r="I190" s="41">
        <v>1.26</v>
      </c>
      <c r="J190" s="19">
        <v>548</v>
      </c>
      <c r="K190" s="40"/>
      <c r="L190" s="41" t="s">
        <v>26</v>
      </c>
      <c r="M190" s="18"/>
    </row>
    <row r="191" spans="1:13" ht="25.5" customHeight="1" x14ac:dyDescent="0.2">
      <c r="A191" s="86">
        <v>36281</v>
      </c>
      <c r="B191" s="40"/>
      <c r="C191" s="41" t="s">
        <v>26</v>
      </c>
      <c r="D191" s="18"/>
      <c r="E191" s="40">
        <v>143.07323295410001</v>
      </c>
      <c r="F191" s="41">
        <v>-0.05</v>
      </c>
      <c r="G191" s="19">
        <v>396</v>
      </c>
      <c r="H191" s="40">
        <v>121.0541459678</v>
      </c>
      <c r="I191" s="41">
        <v>0.95</v>
      </c>
      <c r="J191" s="19">
        <v>302</v>
      </c>
      <c r="K191" s="40"/>
      <c r="L191" s="41" t="s">
        <v>26</v>
      </c>
      <c r="M191" s="18"/>
    </row>
    <row r="192" spans="1:13" ht="25.5" customHeight="1" x14ac:dyDescent="0.2">
      <c r="A192" s="86">
        <v>36312</v>
      </c>
      <c r="B192" s="40"/>
      <c r="C192" s="41" t="s">
        <v>26</v>
      </c>
      <c r="D192" s="18"/>
      <c r="E192" s="40">
        <v>140.8865827807</v>
      </c>
      <c r="F192" s="41">
        <v>-1.53</v>
      </c>
      <c r="G192" s="19">
        <v>278</v>
      </c>
      <c r="H192" s="40">
        <v>117.42610536159999</v>
      </c>
      <c r="I192" s="41">
        <v>-3</v>
      </c>
      <c r="J192" s="19">
        <v>246</v>
      </c>
      <c r="K192" s="40"/>
      <c r="L192" s="41" t="s">
        <v>26</v>
      </c>
      <c r="M192" s="18"/>
    </row>
    <row r="193" spans="1:13" ht="25.5" customHeight="1" x14ac:dyDescent="0.2">
      <c r="A193" s="86">
        <v>36342</v>
      </c>
      <c r="B193" s="40"/>
      <c r="C193" s="41" t="s">
        <v>26</v>
      </c>
      <c r="D193" s="18"/>
      <c r="E193" s="40">
        <v>142.1952878061</v>
      </c>
      <c r="F193" s="41">
        <v>0.93</v>
      </c>
      <c r="G193" s="19">
        <v>627</v>
      </c>
      <c r="H193" s="40">
        <v>118.6744384328</v>
      </c>
      <c r="I193" s="41">
        <v>1.06</v>
      </c>
      <c r="J193" s="19">
        <v>584</v>
      </c>
      <c r="K193" s="40"/>
      <c r="L193" s="41" t="s">
        <v>26</v>
      </c>
      <c r="M193" s="18"/>
    </row>
    <row r="194" spans="1:13" ht="25.5" customHeight="1" x14ac:dyDescent="0.2">
      <c r="A194" s="86">
        <v>36373</v>
      </c>
      <c r="B194" s="40"/>
      <c r="C194" s="41" t="s">
        <v>26</v>
      </c>
      <c r="D194" s="18"/>
      <c r="E194" s="40">
        <v>147.36607084670001</v>
      </c>
      <c r="F194" s="41">
        <v>3.64</v>
      </c>
      <c r="G194" s="19">
        <v>538</v>
      </c>
      <c r="H194" s="40">
        <v>118.6260004751</v>
      </c>
      <c r="I194" s="41">
        <v>-0.04</v>
      </c>
      <c r="J194" s="19">
        <v>509</v>
      </c>
      <c r="K194" s="40"/>
      <c r="L194" s="41" t="s">
        <v>26</v>
      </c>
      <c r="M194" s="18"/>
    </row>
    <row r="195" spans="1:13" ht="25.5" customHeight="1" x14ac:dyDescent="0.2">
      <c r="A195" s="86">
        <v>36404</v>
      </c>
      <c r="B195" s="40"/>
      <c r="C195" s="41" t="s">
        <v>26</v>
      </c>
      <c r="D195" s="18"/>
      <c r="E195" s="40">
        <v>141.1048468157</v>
      </c>
      <c r="F195" s="41">
        <v>-4.25</v>
      </c>
      <c r="G195" s="19">
        <v>481</v>
      </c>
      <c r="H195" s="40">
        <v>119.7126909167</v>
      </c>
      <c r="I195" s="41">
        <v>0.92</v>
      </c>
      <c r="J195" s="19">
        <v>433</v>
      </c>
      <c r="K195" s="40"/>
      <c r="L195" s="41" t="s">
        <v>26</v>
      </c>
      <c r="M195" s="18"/>
    </row>
    <row r="196" spans="1:13" ht="25.5" customHeight="1" x14ac:dyDescent="0.2">
      <c r="A196" s="86">
        <v>36434</v>
      </c>
      <c r="B196" s="40"/>
      <c r="C196" s="41" t="s">
        <v>26</v>
      </c>
      <c r="D196" s="18"/>
      <c r="E196" s="40">
        <v>133.36345407970001</v>
      </c>
      <c r="F196" s="41">
        <v>-5.49</v>
      </c>
      <c r="G196" s="19">
        <v>452</v>
      </c>
      <c r="H196" s="40">
        <v>115.6081007155</v>
      </c>
      <c r="I196" s="41">
        <v>-3.43</v>
      </c>
      <c r="J196" s="19">
        <v>333</v>
      </c>
      <c r="K196" s="40"/>
      <c r="L196" s="41" t="s">
        <v>26</v>
      </c>
      <c r="M196" s="18"/>
    </row>
    <row r="197" spans="1:13" ht="25.5" customHeight="1" x14ac:dyDescent="0.2">
      <c r="A197" s="86">
        <v>36465</v>
      </c>
      <c r="B197" s="40"/>
      <c r="C197" s="41" t="s">
        <v>26</v>
      </c>
      <c r="D197" s="18"/>
      <c r="E197" s="40">
        <v>141.2136168843</v>
      </c>
      <c r="F197" s="41">
        <v>5.89</v>
      </c>
      <c r="G197" s="19">
        <v>279</v>
      </c>
      <c r="H197" s="40">
        <v>117.6716385157</v>
      </c>
      <c r="I197" s="41">
        <v>1.78</v>
      </c>
      <c r="J197" s="19">
        <v>290</v>
      </c>
      <c r="K197" s="40"/>
      <c r="L197" s="41" t="s">
        <v>26</v>
      </c>
      <c r="M197" s="18"/>
    </row>
    <row r="198" spans="1:13" ht="25.5" customHeight="1" thickBot="1" x14ac:dyDescent="0.25">
      <c r="A198" s="87">
        <v>36495</v>
      </c>
      <c r="B198" s="42"/>
      <c r="C198" s="43" t="s">
        <v>26</v>
      </c>
      <c r="D198" s="20"/>
      <c r="E198" s="42">
        <v>143.48615197550001</v>
      </c>
      <c r="F198" s="43">
        <v>1.61</v>
      </c>
      <c r="G198" s="21">
        <v>211</v>
      </c>
      <c r="H198" s="42">
        <v>115.982067015</v>
      </c>
      <c r="I198" s="43">
        <v>-1.44</v>
      </c>
      <c r="J198" s="21">
        <v>163</v>
      </c>
      <c r="K198" s="42"/>
      <c r="L198" s="43" t="s">
        <v>26</v>
      </c>
      <c r="M198" s="20"/>
    </row>
    <row r="199" spans="1:13" ht="25.5" customHeight="1" x14ac:dyDescent="0.2">
      <c r="A199" s="86">
        <v>36526</v>
      </c>
      <c r="B199" s="40"/>
      <c r="C199" s="41" t="s">
        <v>26</v>
      </c>
      <c r="D199" s="18"/>
      <c r="E199" s="40">
        <v>144.220794891</v>
      </c>
      <c r="F199" s="41">
        <v>0.51</v>
      </c>
      <c r="G199" s="19">
        <v>423</v>
      </c>
      <c r="H199" s="40">
        <v>118.1367932978</v>
      </c>
      <c r="I199" s="41">
        <v>1.86</v>
      </c>
      <c r="J199" s="19">
        <v>432</v>
      </c>
      <c r="K199" s="40"/>
      <c r="L199" s="41" t="s">
        <v>26</v>
      </c>
      <c r="M199" s="18"/>
    </row>
    <row r="200" spans="1:13" ht="25.5" customHeight="1" x14ac:dyDescent="0.2">
      <c r="A200" s="86">
        <v>36557</v>
      </c>
      <c r="B200" s="40"/>
      <c r="C200" s="41" t="s">
        <v>26</v>
      </c>
      <c r="D200" s="18"/>
      <c r="E200" s="40">
        <v>139.39109104369999</v>
      </c>
      <c r="F200" s="41">
        <v>-3.35</v>
      </c>
      <c r="G200" s="19">
        <v>475</v>
      </c>
      <c r="H200" s="40">
        <v>121.0842498677</v>
      </c>
      <c r="I200" s="41">
        <v>2.4900000000000002</v>
      </c>
      <c r="J200" s="19">
        <v>424</v>
      </c>
      <c r="K200" s="40"/>
      <c r="L200" s="41" t="s">
        <v>26</v>
      </c>
      <c r="M200" s="18"/>
    </row>
    <row r="201" spans="1:13" ht="25.5" customHeight="1" x14ac:dyDescent="0.2">
      <c r="A201" s="86">
        <v>36586</v>
      </c>
      <c r="B201" s="40"/>
      <c r="C201" s="41" t="s">
        <v>26</v>
      </c>
      <c r="D201" s="18"/>
      <c r="E201" s="40">
        <v>140.63608758160001</v>
      </c>
      <c r="F201" s="41">
        <v>0.89</v>
      </c>
      <c r="G201" s="19">
        <v>622</v>
      </c>
      <c r="H201" s="40">
        <v>118.1390459392</v>
      </c>
      <c r="I201" s="41">
        <v>-2.4300000000000002</v>
      </c>
      <c r="J201" s="19">
        <v>672</v>
      </c>
      <c r="K201" s="40"/>
      <c r="L201" s="41" t="s">
        <v>26</v>
      </c>
      <c r="M201" s="18"/>
    </row>
    <row r="202" spans="1:13" ht="25.5" customHeight="1" x14ac:dyDescent="0.2">
      <c r="A202" s="86">
        <v>36617</v>
      </c>
      <c r="B202" s="40"/>
      <c r="C202" s="41" t="s">
        <v>26</v>
      </c>
      <c r="D202" s="18"/>
      <c r="E202" s="40">
        <v>135.26167610460001</v>
      </c>
      <c r="F202" s="41">
        <v>-3.82</v>
      </c>
      <c r="G202" s="19">
        <v>457</v>
      </c>
      <c r="H202" s="40">
        <v>116.7272765121</v>
      </c>
      <c r="I202" s="41">
        <v>-1.2</v>
      </c>
      <c r="J202" s="19">
        <v>401</v>
      </c>
      <c r="K202" s="40"/>
      <c r="L202" s="41" t="s">
        <v>26</v>
      </c>
      <c r="M202" s="18"/>
    </row>
    <row r="203" spans="1:13" ht="25.5" customHeight="1" x14ac:dyDescent="0.2">
      <c r="A203" s="86">
        <v>36647</v>
      </c>
      <c r="B203" s="40"/>
      <c r="C203" s="41" t="s">
        <v>26</v>
      </c>
      <c r="D203" s="18"/>
      <c r="E203" s="40">
        <v>138.24696707530001</v>
      </c>
      <c r="F203" s="41">
        <v>2.21</v>
      </c>
      <c r="G203" s="19">
        <v>309</v>
      </c>
      <c r="H203" s="40">
        <v>113.75021148960001</v>
      </c>
      <c r="I203" s="41">
        <v>-2.5499999999999998</v>
      </c>
      <c r="J203" s="19">
        <v>241</v>
      </c>
      <c r="K203" s="40"/>
      <c r="L203" s="41" t="s">
        <v>26</v>
      </c>
      <c r="M203" s="18"/>
    </row>
    <row r="204" spans="1:13" ht="25.5" customHeight="1" x14ac:dyDescent="0.2">
      <c r="A204" s="86">
        <v>36678</v>
      </c>
      <c r="B204" s="40"/>
      <c r="C204" s="41" t="s">
        <v>26</v>
      </c>
      <c r="D204" s="18"/>
      <c r="E204" s="40">
        <v>140.86795186879999</v>
      </c>
      <c r="F204" s="41">
        <v>1.9</v>
      </c>
      <c r="G204" s="19">
        <v>257</v>
      </c>
      <c r="H204" s="40">
        <v>117.8822960342</v>
      </c>
      <c r="I204" s="41">
        <v>3.63</v>
      </c>
      <c r="J204" s="19">
        <v>242</v>
      </c>
      <c r="K204" s="40"/>
      <c r="L204" s="41" t="s">
        <v>26</v>
      </c>
      <c r="M204" s="18"/>
    </row>
    <row r="205" spans="1:13" ht="25.5" customHeight="1" x14ac:dyDescent="0.2">
      <c r="A205" s="86">
        <v>36708</v>
      </c>
      <c r="B205" s="40"/>
      <c r="C205" s="41" t="s">
        <v>26</v>
      </c>
      <c r="D205" s="18"/>
      <c r="E205" s="40">
        <v>144.39387128120001</v>
      </c>
      <c r="F205" s="41">
        <v>2.5</v>
      </c>
      <c r="G205" s="19">
        <v>342</v>
      </c>
      <c r="H205" s="40">
        <v>115.7150903025</v>
      </c>
      <c r="I205" s="41">
        <v>-1.84</v>
      </c>
      <c r="J205" s="19">
        <v>302</v>
      </c>
      <c r="K205" s="40"/>
      <c r="L205" s="41" t="s">
        <v>26</v>
      </c>
      <c r="M205" s="18"/>
    </row>
    <row r="206" spans="1:13" ht="25.5" customHeight="1" x14ac:dyDescent="0.2">
      <c r="A206" s="86">
        <v>36739</v>
      </c>
      <c r="B206" s="40"/>
      <c r="C206" s="41" t="s">
        <v>26</v>
      </c>
      <c r="D206" s="18"/>
      <c r="E206" s="40">
        <v>139.51104872560001</v>
      </c>
      <c r="F206" s="41">
        <v>-3.38</v>
      </c>
      <c r="G206" s="19">
        <v>282</v>
      </c>
      <c r="H206" s="40">
        <v>118.2395472237</v>
      </c>
      <c r="I206" s="41">
        <v>2.1800000000000002</v>
      </c>
      <c r="J206" s="19">
        <v>257</v>
      </c>
      <c r="K206" s="40"/>
      <c r="L206" s="41" t="s">
        <v>26</v>
      </c>
      <c r="M206" s="18"/>
    </row>
    <row r="207" spans="1:13" ht="25.5" customHeight="1" x14ac:dyDescent="0.2">
      <c r="A207" s="86">
        <v>36770</v>
      </c>
      <c r="B207" s="40"/>
      <c r="C207" s="41" t="s">
        <v>26</v>
      </c>
      <c r="D207" s="18"/>
      <c r="E207" s="40">
        <v>138.478211875</v>
      </c>
      <c r="F207" s="41">
        <v>-0.74</v>
      </c>
      <c r="G207" s="19">
        <v>270</v>
      </c>
      <c r="H207" s="40">
        <v>115.52324489270001</v>
      </c>
      <c r="I207" s="41">
        <v>-2.2999999999999998</v>
      </c>
      <c r="J207" s="19">
        <v>245</v>
      </c>
      <c r="K207" s="40"/>
      <c r="L207" s="41" t="s">
        <v>26</v>
      </c>
      <c r="M207" s="18"/>
    </row>
    <row r="208" spans="1:13" ht="25.5" customHeight="1" x14ac:dyDescent="0.2">
      <c r="A208" s="86">
        <v>36800</v>
      </c>
      <c r="B208" s="40"/>
      <c r="C208" s="41" t="s">
        <v>26</v>
      </c>
      <c r="D208" s="18"/>
      <c r="E208" s="40">
        <v>141.42322620210001</v>
      </c>
      <c r="F208" s="41">
        <v>2.13</v>
      </c>
      <c r="G208" s="19">
        <v>241</v>
      </c>
      <c r="H208" s="40">
        <v>117.35249335109999</v>
      </c>
      <c r="I208" s="41">
        <v>1.58</v>
      </c>
      <c r="J208" s="19">
        <v>224</v>
      </c>
      <c r="K208" s="40"/>
      <c r="L208" s="41" t="s">
        <v>26</v>
      </c>
      <c r="M208" s="18"/>
    </row>
    <row r="209" spans="1:13" ht="25.5" customHeight="1" x14ac:dyDescent="0.2">
      <c r="A209" s="86">
        <v>36831</v>
      </c>
      <c r="B209" s="40"/>
      <c r="C209" s="41" t="s">
        <v>26</v>
      </c>
      <c r="D209" s="18"/>
      <c r="E209" s="40">
        <v>142.52072779279999</v>
      </c>
      <c r="F209" s="41">
        <v>0.78</v>
      </c>
      <c r="G209" s="19">
        <v>186</v>
      </c>
      <c r="H209" s="40">
        <v>117.1091410617</v>
      </c>
      <c r="I209" s="41">
        <v>-0.21</v>
      </c>
      <c r="J209" s="19">
        <v>211</v>
      </c>
      <c r="K209" s="40"/>
      <c r="L209" s="41" t="s">
        <v>26</v>
      </c>
      <c r="M209" s="18"/>
    </row>
    <row r="210" spans="1:13" ht="25.5" customHeight="1" thickBot="1" x14ac:dyDescent="0.25">
      <c r="A210" s="87">
        <v>36861</v>
      </c>
      <c r="B210" s="42"/>
      <c r="C210" s="43" t="s">
        <v>26</v>
      </c>
      <c r="D210" s="20"/>
      <c r="E210" s="42">
        <v>128.46765290019999</v>
      </c>
      <c r="F210" s="43">
        <v>-9.86</v>
      </c>
      <c r="G210" s="21">
        <v>230</v>
      </c>
      <c r="H210" s="42">
        <v>119.98349107849999</v>
      </c>
      <c r="I210" s="43">
        <v>2.4500000000000002</v>
      </c>
      <c r="J210" s="21">
        <v>171</v>
      </c>
      <c r="K210" s="42"/>
      <c r="L210" s="43" t="s">
        <v>26</v>
      </c>
      <c r="M210" s="20"/>
    </row>
    <row r="211" spans="1:13" ht="25.5" customHeight="1" x14ac:dyDescent="0.2">
      <c r="A211" s="86">
        <v>36892</v>
      </c>
      <c r="B211" s="40"/>
      <c r="C211" s="41" t="s">
        <v>26</v>
      </c>
      <c r="D211" s="18"/>
      <c r="E211" s="40">
        <v>137.4949058231</v>
      </c>
      <c r="F211" s="41">
        <v>7.03</v>
      </c>
      <c r="G211" s="19">
        <v>265</v>
      </c>
      <c r="H211" s="40">
        <v>118.17689641050001</v>
      </c>
      <c r="I211" s="41">
        <v>-1.51</v>
      </c>
      <c r="J211" s="19">
        <v>234</v>
      </c>
      <c r="K211" s="40"/>
      <c r="L211" s="41" t="s">
        <v>26</v>
      </c>
      <c r="M211" s="18"/>
    </row>
    <row r="212" spans="1:13" ht="25.5" customHeight="1" x14ac:dyDescent="0.2">
      <c r="A212" s="86">
        <v>36923</v>
      </c>
      <c r="B212" s="40"/>
      <c r="C212" s="41" t="s">
        <v>26</v>
      </c>
      <c r="D212" s="18"/>
      <c r="E212" s="40">
        <v>134.1482798598</v>
      </c>
      <c r="F212" s="41">
        <v>-2.4300000000000002</v>
      </c>
      <c r="G212" s="19">
        <v>276</v>
      </c>
      <c r="H212" s="40">
        <v>114.80023475599999</v>
      </c>
      <c r="I212" s="41">
        <v>-2.86</v>
      </c>
      <c r="J212" s="19">
        <v>220</v>
      </c>
      <c r="K212" s="40"/>
      <c r="L212" s="41" t="s">
        <v>26</v>
      </c>
      <c r="M212" s="18"/>
    </row>
    <row r="213" spans="1:13" ht="25.5" customHeight="1" x14ac:dyDescent="0.2">
      <c r="A213" s="86">
        <v>36951</v>
      </c>
      <c r="B213" s="40"/>
      <c r="C213" s="41" t="s">
        <v>26</v>
      </c>
      <c r="D213" s="18"/>
      <c r="E213" s="40">
        <v>130.9392094646</v>
      </c>
      <c r="F213" s="41">
        <v>-2.39</v>
      </c>
      <c r="G213" s="19">
        <v>328</v>
      </c>
      <c r="H213" s="40">
        <v>114.1768920632</v>
      </c>
      <c r="I213" s="41">
        <v>-0.54</v>
      </c>
      <c r="J213" s="19">
        <v>359</v>
      </c>
      <c r="K213" s="40"/>
      <c r="L213" s="41" t="s">
        <v>26</v>
      </c>
      <c r="M213" s="18"/>
    </row>
    <row r="214" spans="1:13" ht="25.5" customHeight="1" x14ac:dyDescent="0.2">
      <c r="A214" s="86">
        <v>36982</v>
      </c>
      <c r="B214" s="40"/>
      <c r="C214" s="41" t="s">
        <v>26</v>
      </c>
      <c r="D214" s="18"/>
      <c r="E214" s="40">
        <v>133.1155484578</v>
      </c>
      <c r="F214" s="41">
        <v>1.66</v>
      </c>
      <c r="G214" s="19">
        <v>237</v>
      </c>
      <c r="H214" s="40">
        <v>114.9562865892</v>
      </c>
      <c r="I214" s="41">
        <v>0.68</v>
      </c>
      <c r="J214" s="19">
        <v>256</v>
      </c>
      <c r="K214" s="40"/>
      <c r="L214" s="41" t="s">
        <v>26</v>
      </c>
      <c r="M214" s="18"/>
    </row>
    <row r="215" spans="1:13" ht="25.5" customHeight="1" x14ac:dyDescent="0.2">
      <c r="A215" s="86">
        <v>37012</v>
      </c>
      <c r="B215" s="40"/>
      <c r="C215" s="41" t="s">
        <v>26</v>
      </c>
      <c r="D215" s="18"/>
      <c r="E215" s="40">
        <v>132.74073571860001</v>
      </c>
      <c r="F215" s="41">
        <v>-0.28000000000000003</v>
      </c>
      <c r="G215" s="19">
        <v>239</v>
      </c>
      <c r="H215" s="40">
        <v>114.47026597599999</v>
      </c>
      <c r="I215" s="41">
        <v>-0.42</v>
      </c>
      <c r="J215" s="19">
        <v>203</v>
      </c>
      <c r="K215" s="40"/>
      <c r="L215" s="41" t="s">
        <v>26</v>
      </c>
      <c r="M215" s="18"/>
    </row>
    <row r="216" spans="1:13" ht="25.5" customHeight="1" x14ac:dyDescent="0.2">
      <c r="A216" s="86">
        <v>37043</v>
      </c>
      <c r="B216" s="40"/>
      <c r="C216" s="41" t="s">
        <v>26</v>
      </c>
      <c r="D216" s="18"/>
      <c r="E216" s="40">
        <v>129.71147378410001</v>
      </c>
      <c r="F216" s="41">
        <v>-2.2799999999999998</v>
      </c>
      <c r="G216" s="19">
        <v>235</v>
      </c>
      <c r="H216" s="40">
        <v>120.633918786</v>
      </c>
      <c r="I216" s="41">
        <v>5.38</v>
      </c>
      <c r="J216" s="19">
        <v>232</v>
      </c>
      <c r="K216" s="40"/>
      <c r="L216" s="41" t="s">
        <v>26</v>
      </c>
      <c r="M216" s="18"/>
    </row>
    <row r="217" spans="1:13" ht="25.5" customHeight="1" x14ac:dyDescent="0.2">
      <c r="A217" s="86">
        <v>37073</v>
      </c>
      <c r="B217" s="40"/>
      <c r="C217" s="41" t="s">
        <v>26</v>
      </c>
      <c r="D217" s="18"/>
      <c r="E217" s="40">
        <v>133.5929748705</v>
      </c>
      <c r="F217" s="41">
        <v>2.99</v>
      </c>
      <c r="G217" s="19">
        <v>288</v>
      </c>
      <c r="H217" s="40">
        <v>117.2225234056</v>
      </c>
      <c r="I217" s="41">
        <v>-2.83</v>
      </c>
      <c r="J217" s="19">
        <v>246</v>
      </c>
      <c r="K217" s="40"/>
      <c r="L217" s="41" t="s">
        <v>26</v>
      </c>
      <c r="M217" s="18"/>
    </row>
    <row r="218" spans="1:13" ht="25.5" customHeight="1" x14ac:dyDescent="0.2">
      <c r="A218" s="86">
        <v>37104</v>
      </c>
      <c r="B218" s="40"/>
      <c r="C218" s="41" t="s">
        <v>26</v>
      </c>
      <c r="D218" s="18"/>
      <c r="E218" s="40">
        <v>128.96010143109999</v>
      </c>
      <c r="F218" s="41">
        <v>-3.47</v>
      </c>
      <c r="G218" s="19">
        <v>291</v>
      </c>
      <c r="H218" s="40">
        <v>114.638505603</v>
      </c>
      <c r="I218" s="41">
        <v>-2.2000000000000002</v>
      </c>
      <c r="J218" s="19">
        <v>239</v>
      </c>
      <c r="K218" s="40"/>
      <c r="L218" s="41" t="s">
        <v>26</v>
      </c>
      <c r="M218" s="18"/>
    </row>
    <row r="219" spans="1:13" ht="25.5" customHeight="1" x14ac:dyDescent="0.2">
      <c r="A219" s="86">
        <v>37135</v>
      </c>
      <c r="B219" s="40"/>
      <c r="C219" s="41" t="s">
        <v>26</v>
      </c>
      <c r="D219" s="18"/>
      <c r="E219" s="40">
        <v>128.48719088280001</v>
      </c>
      <c r="F219" s="41">
        <v>-0.37</v>
      </c>
      <c r="G219" s="19">
        <v>236</v>
      </c>
      <c r="H219" s="40">
        <v>109.63252484980001</v>
      </c>
      <c r="I219" s="41">
        <v>-4.37</v>
      </c>
      <c r="J219" s="19">
        <v>205</v>
      </c>
      <c r="K219" s="40"/>
      <c r="L219" s="41" t="s">
        <v>26</v>
      </c>
      <c r="M219" s="18"/>
    </row>
    <row r="220" spans="1:13" ht="25.5" customHeight="1" x14ac:dyDescent="0.2">
      <c r="A220" s="86">
        <v>37165</v>
      </c>
      <c r="B220" s="40"/>
      <c r="C220" s="41" t="s">
        <v>26</v>
      </c>
      <c r="D220" s="18"/>
      <c r="E220" s="40">
        <v>129.5474980928</v>
      </c>
      <c r="F220" s="41">
        <v>0.83</v>
      </c>
      <c r="G220" s="19">
        <v>259</v>
      </c>
      <c r="H220" s="40">
        <v>114.5068500913</v>
      </c>
      <c r="I220" s="41">
        <v>4.45</v>
      </c>
      <c r="J220" s="19">
        <v>204</v>
      </c>
      <c r="K220" s="40"/>
      <c r="L220" s="41" t="s">
        <v>26</v>
      </c>
      <c r="M220" s="18"/>
    </row>
    <row r="221" spans="1:13" ht="25.5" customHeight="1" x14ac:dyDescent="0.2">
      <c r="A221" s="86">
        <v>37196</v>
      </c>
      <c r="B221" s="40"/>
      <c r="C221" s="41" t="s">
        <v>26</v>
      </c>
      <c r="D221" s="18"/>
      <c r="E221" s="40">
        <v>122.8987630932</v>
      </c>
      <c r="F221" s="41">
        <v>-5.13</v>
      </c>
      <c r="G221" s="19">
        <v>206</v>
      </c>
      <c r="H221" s="40">
        <v>111.3868132867</v>
      </c>
      <c r="I221" s="41">
        <v>-2.72</v>
      </c>
      <c r="J221" s="19">
        <v>172</v>
      </c>
      <c r="K221" s="40"/>
      <c r="L221" s="41" t="s">
        <v>26</v>
      </c>
      <c r="M221" s="18"/>
    </row>
    <row r="222" spans="1:13" ht="25.5" customHeight="1" thickBot="1" x14ac:dyDescent="0.25">
      <c r="A222" s="87">
        <v>37226</v>
      </c>
      <c r="B222" s="42"/>
      <c r="C222" s="43" t="s">
        <v>26</v>
      </c>
      <c r="D222" s="20"/>
      <c r="E222" s="42">
        <v>130.0890155745</v>
      </c>
      <c r="F222" s="43">
        <v>5.85</v>
      </c>
      <c r="G222" s="21">
        <v>172</v>
      </c>
      <c r="H222" s="42">
        <v>108.8444967058</v>
      </c>
      <c r="I222" s="43">
        <v>-2.2799999999999998</v>
      </c>
      <c r="J222" s="21">
        <v>148</v>
      </c>
      <c r="K222" s="42"/>
      <c r="L222" s="43" t="s">
        <v>26</v>
      </c>
      <c r="M222" s="20"/>
    </row>
    <row r="223" spans="1:13" ht="25.5" customHeight="1" x14ac:dyDescent="0.2">
      <c r="A223" s="86">
        <v>37257</v>
      </c>
      <c r="B223" s="40"/>
      <c r="C223" s="41" t="s">
        <v>26</v>
      </c>
      <c r="D223" s="18"/>
      <c r="E223" s="40">
        <v>119.3215420917</v>
      </c>
      <c r="F223" s="41">
        <v>-8.2799999999999994</v>
      </c>
      <c r="G223" s="19">
        <v>230</v>
      </c>
      <c r="H223" s="40">
        <v>110.3482612799</v>
      </c>
      <c r="I223" s="41">
        <v>1.38</v>
      </c>
      <c r="J223" s="19">
        <v>173</v>
      </c>
      <c r="K223" s="40"/>
      <c r="L223" s="41" t="s">
        <v>26</v>
      </c>
      <c r="M223" s="18"/>
    </row>
    <row r="224" spans="1:13" ht="25.5" customHeight="1" x14ac:dyDescent="0.2">
      <c r="A224" s="86">
        <v>37288</v>
      </c>
      <c r="B224" s="40"/>
      <c r="C224" s="41" t="s">
        <v>26</v>
      </c>
      <c r="D224" s="18"/>
      <c r="E224" s="40">
        <v>124.72600795930001</v>
      </c>
      <c r="F224" s="41">
        <v>4.53</v>
      </c>
      <c r="G224" s="19">
        <v>244</v>
      </c>
      <c r="H224" s="40">
        <v>108.8880597759</v>
      </c>
      <c r="I224" s="41">
        <v>-1.32</v>
      </c>
      <c r="J224" s="19">
        <v>204</v>
      </c>
      <c r="K224" s="40"/>
      <c r="L224" s="41" t="s">
        <v>26</v>
      </c>
      <c r="M224" s="18"/>
    </row>
    <row r="225" spans="1:13" ht="25.5" customHeight="1" x14ac:dyDescent="0.2">
      <c r="A225" s="86">
        <v>37316</v>
      </c>
      <c r="B225" s="40"/>
      <c r="C225" s="41" t="s">
        <v>26</v>
      </c>
      <c r="D225" s="18"/>
      <c r="E225" s="40">
        <v>124.94452050460001</v>
      </c>
      <c r="F225" s="41">
        <v>0.18</v>
      </c>
      <c r="G225" s="19">
        <v>311</v>
      </c>
      <c r="H225" s="40">
        <v>108.2434027482</v>
      </c>
      <c r="I225" s="41">
        <v>-0.59</v>
      </c>
      <c r="J225" s="19">
        <v>331</v>
      </c>
      <c r="K225" s="40"/>
      <c r="L225" s="41" t="s">
        <v>26</v>
      </c>
      <c r="M225" s="18"/>
    </row>
    <row r="226" spans="1:13" ht="25.5" customHeight="1" x14ac:dyDescent="0.2">
      <c r="A226" s="86">
        <v>37347</v>
      </c>
      <c r="B226" s="40"/>
      <c r="C226" s="41" t="s">
        <v>26</v>
      </c>
      <c r="D226" s="18"/>
      <c r="E226" s="40">
        <v>121.27813645080001</v>
      </c>
      <c r="F226" s="41">
        <v>-2.93</v>
      </c>
      <c r="G226" s="19">
        <v>261</v>
      </c>
      <c r="H226" s="40">
        <v>108.4456292449</v>
      </c>
      <c r="I226" s="41">
        <v>0.19</v>
      </c>
      <c r="J226" s="19">
        <v>234</v>
      </c>
      <c r="K226" s="40"/>
      <c r="L226" s="41" t="s">
        <v>26</v>
      </c>
      <c r="M226" s="18"/>
    </row>
    <row r="227" spans="1:13" ht="25.5" customHeight="1" x14ac:dyDescent="0.2">
      <c r="A227" s="86">
        <v>37377</v>
      </c>
      <c r="B227" s="40"/>
      <c r="C227" s="41" t="s">
        <v>26</v>
      </c>
      <c r="D227" s="18"/>
      <c r="E227" s="40">
        <v>117.2565286926</v>
      </c>
      <c r="F227" s="41">
        <v>-3.32</v>
      </c>
      <c r="G227" s="19">
        <v>251</v>
      </c>
      <c r="H227" s="40">
        <v>110.9687321558</v>
      </c>
      <c r="I227" s="41">
        <v>2.33</v>
      </c>
      <c r="J227" s="19">
        <v>164</v>
      </c>
      <c r="K227" s="40"/>
      <c r="L227" s="41" t="s">
        <v>26</v>
      </c>
      <c r="M227" s="18"/>
    </row>
    <row r="228" spans="1:13" ht="25.5" customHeight="1" x14ac:dyDescent="0.2">
      <c r="A228" s="86">
        <v>37408</v>
      </c>
      <c r="B228" s="40"/>
      <c r="C228" s="41" t="s">
        <v>26</v>
      </c>
      <c r="D228" s="18"/>
      <c r="E228" s="40">
        <v>119.7618739002</v>
      </c>
      <c r="F228" s="41">
        <v>2.14</v>
      </c>
      <c r="G228" s="19">
        <v>251</v>
      </c>
      <c r="H228" s="40">
        <v>105.54416236989999</v>
      </c>
      <c r="I228" s="41">
        <v>-4.8899999999999997</v>
      </c>
      <c r="J228" s="19">
        <v>175</v>
      </c>
      <c r="K228" s="40"/>
      <c r="L228" s="41" t="s">
        <v>26</v>
      </c>
      <c r="M228" s="18"/>
    </row>
    <row r="229" spans="1:13" ht="25.5" customHeight="1" x14ac:dyDescent="0.2">
      <c r="A229" s="86">
        <v>37438</v>
      </c>
      <c r="B229" s="40"/>
      <c r="C229" s="41" t="s">
        <v>26</v>
      </c>
      <c r="D229" s="18"/>
      <c r="E229" s="40">
        <v>116.1299633175</v>
      </c>
      <c r="F229" s="41">
        <v>-3.03</v>
      </c>
      <c r="G229" s="19">
        <v>348</v>
      </c>
      <c r="H229" s="40">
        <v>106.6764926757</v>
      </c>
      <c r="I229" s="41">
        <v>1.07</v>
      </c>
      <c r="J229" s="19">
        <v>280</v>
      </c>
      <c r="K229" s="40"/>
      <c r="L229" s="41" t="s">
        <v>26</v>
      </c>
      <c r="M229" s="18"/>
    </row>
    <row r="230" spans="1:13" ht="25.5" customHeight="1" x14ac:dyDescent="0.2">
      <c r="A230" s="86">
        <v>37469</v>
      </c>
      <c r="B230" s="40"/>
      <c r="C230" s="41" t="s">
        <v>26</v>
      </c>
      <c r="D230" s="18"/>
      <c r="E230" s="40">
        <v>118.03058342360001</v>
      </c>
      <c r="F230" s="41">
        <v>1.64</v>
      </c>
      <c r="G230" s="19">
        <v>324</v>
      </c>
      <c r="H230" s="40">
        <v>105.1127658114</v>
      </c>
      <c r="I230" s="41">
        <v>-1.47</v>
      </c>
      <c r="J230" s="19">
        <v>230</v>
      </c>
      <c r="K230" s="40"/>
      <c r="L230" s="41" t="s">
        <v>26</v>
      </c>
      <c r="M230" s="18"/>
    </row>
    <row r="231" spans="1:13" ht="25.5" customHeight="1" x14ac:dyDescent="0.2">
      <c r="A231" s="86">
        <v>37500</v>
      </c>
      <c r="B231" s="40"/>
      <c r="C231" s="41" t="s">
        <v>26</v>
      </c>
      <c r="D231" s="18"/>
      <c r="E231" s="40">
        <v>112.97420677460001</v>
      </c>
      <c r="F231" s="41">
        <v>-4.28</v>
      </c>
      <c r="G231" s="19">
        <v>304</v>
      </c>
      <c r="H231" s="40">
        <v>106.40650013450001</v>
      </c>
      <c r="I231" s="41">
        <v>1.23</v>
      </c>
      <c r="J231" s="19">
        <v>217</v>
      </c>
      <c r="K231" s="40"/>
      <c r="L231" s="41" t="s">
        <v>26</v>
      </c>
      <c r="M231" s="18"/>
    </row>
    <row r="232" spans="1:13" ht="25.5" customHeight="1" x14ac:dyDescent="0.2">
      <c r="A232" s="86">
        <v>37530</v>
      </c>
      <c r="B232" s="40"/>
      <c r="C232" s="41" t="s">
        <v>26</v>
      </c>
      <c r="D232" s="18"/>
      <c r="E232" s="40">
        <v>112.01602768719999</v>
      </c>
      <c r="F232" s="41">
        <v>-0.85</v>
      </c>
      <c r="G232" s="19">
        <v>280</v>
      </c>
      <c r="H232" s="40">
        <v>104.95615022689999</v>
      </c>
      <c r="I232" s="41">
        <v>-1.36</v>
      </c>
      <c r="J232" s="19">
        <v>207</v>
      </c>
      <c r="K232" s="40"/>
      <c r="L232" s="41" t="s">
        <v>26</v>
      </c>
      <c r="M232" s="18"/>
    </row>
    <row r="233" spans="1:13" ht="25.5" customHeight="1" x14ac:dyDescent="0.2">
      <c r="A233" s="86">
        <v>37561</v>
      </c>
      <c r="B233" s="40"/>
      <c r="C233" s="41" t="s">
        <v>26</v>
      </c>
      <c r="D233" s="18"/>
      <c r="E233" s="40">
        <v>118.258517058</v>
      </c>
      <c r="F233" s="41">
        <v>5.57</v>
      </c>
      <c r="G233" s="19">
        <v>201</v>
      </c>
      <c r="H233" s="40">
        <v>105.99600655899999</v>
      </c>
      <c r="I233" s="41">
        <v>0.99</v>
      </c>
      <c r="J233" s="19">
        <v>192</v>
      </c>
      <c r="K233" s="40"/>
      <c r="L233" s="41" t="s">
        <v>26</v>
      </c>
      <c r="M233" s="18"/>
    </row>
    <row r="234" spans="1:13" ht="25.5" customHeight="1" thickBot="1" x14ac:dyDescent="0.25">
      <c r="A234" s="87">
        <v>37591</v>
      </c>
      <c r="B234" s="42"/>
      <c r="C234" s="43" t="s">
        <v>26</v>
      </c>
      <c r="D234" s="20"/>
      <c r="E234" s="42">
        <v>116.2487218991</v>
      </c>
      <c r="F234" s="43">
        <v>-1.7</v>
      </c>
      <c r="G234" s="21">
        <v>220</v>
      </c>
      <c r="H234" s="42">
        <v>106.0436487411</v>
      </c>
      <c r="I234" s="43">
        <v>0.04</v>
      </c>
      <c r="J234" s="21">
        <v>172</v>
      </c>
      <c r="K234" s="42"/>
      <c r="L234" s="43" t="s">
        <v>26</v>
      </c>
      <c r="M234" s="20"/>
    </row>
    <row r="235" spans="1:13" ht="25.5" customHeight="1" x14ac:dyDescent="0.2">
      <c r="A235" s="86">
        <v>37622</v>
      </c>
      <c r="B235" s="40"/>
      <c r="C235" s="41" t="s">
        <v>26</v>
      </c>
      <c r="D235" s="18"/>
      <c r="E235" s="40">
        <v>111.9952455441</v>
      </c>
      <c r="F235" s="41">
        <v>-3.66</v>
      </c>
      <c r="G235" s="19">
        <v>263</v>
      </c>
      <c r="H235" s="40">
        <v>103.749463237</v>
      </c>
      <c r="I235" s="41">
        <v>-2.16</v>
      </c>
      <c r="J235" s="19">
        <v>184</v>
      </c>
      <c r="K235" s="40"/>
      <c r="L235" s="41" t="s">
        <v>26</v>
      </c>
      <c r="M235" s="18"/>
    </row>
    <row r="236" spans="1:13" ht="25.5" customHeight="1" x14ac:dyDescent="0.2">
      <c r="A236" s="86">
        <v>37653</v>
      </c>
      <c r="B236" s="40"/>
      <c r="C236" s="41" t="s">
        <v>26</v>
      </c>
      <c r="D236" s="18"/>
      <c r="E236" s="40">
        <v>115.70303047580001</v>
      </c>
      <c r="F236" s="41">
        <v>3.31</v>
      </c>
      <c r="G236" s="19">
        <v>202</v>
      </c>
      <c r="H236" s="40">
        <v>105.27693544349999</v>
      </c>
      <c r="I236" s="41">
        <v>1.47</v>
      </c>
      <c r="J236" s="19">
        <v>171</v>
      </c>
      <c r="K236" s="40"/>
      <c r="L236" s="41" t="s">
        <v>26</v>
      </c>
      <c r="M236" s="18"/>
    </row>
    <row r="237" spans="1:13" ht="25.5" customHeight="1" x14ac:dyDescent="0.2">
      <c r="A237" s="86">
        <v>37681</v>
      </c>
      <c r="B237" s="40"/>
      <c r="C237" s="41" t="s">
        <v>26</v>
      </c>
      <c r="D237" s="18"/>
      <c r="E237" s="40">
        <v>117.0324660517</v>
      </c>
      <c r="F237" s="41">
        <v>1.1499999999999999</v>
      </c>
      <c r="G237" s="19">
        <v>229</v>
      </c>
      <c r="H237" s="40">
        <v>106.68353982159999</v>
      </c>
      <c r="I237" s="41">
        <v>1.34</v>
      </c>
      <c r="J237" s="19">
        <v>211</v>
      </c>
      <c r="K237" s="40"/>
      <c r="L237" s="41" t="s">
        <v>26</v>
      </c>
      <c r="M237" s="18"/>
    </row>
    <row r="238" spans="1:13" ht="25.5" customHeight="1" x14ac:dyDescent="0.2">
      <c r="A238" s="86">
        <v>37712</v>
      </c>
      <c r="B238" s="40"/>
      <c r="C238" s="41" t="s">
        <v>26</v>
      </c>
      <c r="D238" s="18"/>
      <c r="E238" s="40">
        <v>115.7504908017</v>
      </c>
      <c r="F238" s="41">
        <v>-1.1000000000000001</v>
      </c>
      <c r="G238" s="19">
        <v>351</v>
      </c>
      <c r="H238" s="40">
        <v>106.3432386999</v>
      </c>
      <c r="I238" s="41">
        <v>-0.32</v>
      </c>
      <c r="J238" s="19">
        <v>216</v>
      </c>
      <c r="K238" s="40"/>
      <c r="L238" s="41" t="s">
        <v>26</v>
      </c>
      <c r="M238" s="18"/>
    </row>
    <row r="239" spans="1:13" ht="25.5" customHeight="1" x14ac:dyDescent="0.2">
      <c r="A239" s="86">
        <v>37742</v>
      </c>
      <c r="B239" s="40"/>
      <c r="C239" s="41" t="s">
        <v>26</v>
      </c>
      <c r="D239" s="18"/>
      <c r="E239" s="40">
        <v>112.35815719919999</v>
      </c>
      <c r="F239" s="41">
        <v>-2.93</v>
      </c>
      <c r="G239" s="19">
        <v>270</v>
      </c>
      <c r="H239" s="40">
        <v>105.21184297959999</v>
      </c>
      <c r="I239" s="41">
        <v>-1.06</v>
      </c>
      <c r="J239" s="19">
        <v>200</v>
      </c>
      <c r="K239" s="40"/>
      <c r="L239" s="41" t="s">
        <v>26</v>
      </c>
      <c r="M239" s="18"/>
    </row>
    <row r="240" spans="1:13" ht="25.5" customHeight="1" x14ac:dyDescent="0.2">
      <c r="A240" s="86">
        <v>37773</v>
      </c>
      <c r="B240" s="40"/>
      <c r="C240" s="41" t="s">
        <v>26</v>
      </c>
      <c r="D240" s="18"/>
      <c r="E240" s="40">
        <v>114.4539694982</v>
      </c>
      <c r="F240" s="41">
        <v>1.87</v>
      </c>
      <c r="G240" s="19">
        <v>305</v>
      </c>
      <c r="H240" s="40">
        <v>106.65023081539999</v>
      </c>
      <c r="I240" s="41">
        <v>1.37</v>
      </c>
      <c r="J240" s="19">
        <v>204</v>
      </c>
      <c r="K240" s="40"/>
      <c r="L240" s="41" t="s">
        <v>26</v>
      </c>
      <c r="M240" s="18"/>
    </row>
    <row r="241" spans="1:13" ht="25.5" customHeight="1" x14ac:dyDescent="0.2">
      <c r="A241" s="86">
        <v>37803</v>
      </c>
      <c r="B241" s="40"/>
      <c r="C241" s="41" t="s">
        <v>26</v>
      </c>
      <c r="D241" s="18"/>
      <c r="E241" s="40">
        <v>111.16883339189999</v>
      </c>
      <c r="F241" s="41">
        <v>-2.87</v>
      </c>
      <c r="G241" s="19">
        <v>329</v>
      </c>
      <c r="H241" s="40">
        <v>100.32614650959999</v>
      </c>
      <c r="I241" s="41">
        <v>-5.93</v>
      </c>
      <c r="J241" s="19">
        <v>237</v>
      </c>
      <c r="K241" s="40"/>
      <c r="L241" s="41" t="s">
        <v>26</v>
      </c>
      <c r="M241" s="18"/>
    </row>
    <row r="242" spans="1:13" ht="25.5" customHeight="1" x14ac:dyDescent="0.2">
      <c r="A242" s="86">
        <v>37834</v>
      </c>
      <c r="B242" s="40"/>
      <c r="C242" s="41" t="s">
        <v>26</v>
      </c>
      <c r="D242" s="18"/>
      <c r="E242" s="40">
        <v>109.6000125902</v>
      </c>
      <c r="F242" s="41">
        <v>-1.41</v>
      </c>
      <c r="G242" s="19">
        <v>316</v>
      </c>
      <c r="H242" s="40">
        <v>103.8847501289</v>
      </c>
      <c r="I242" s="41">
        <v>3.55</v>
      </c>
      <c r="J242" s="19">
        <v>251</v>
      </c>
      <c r="K242" s="40"/>
      <c r="L242" s="41" t="s">
        <v>26</v>
      </c>
      <c r="M242" s="18"/>
    </row>
    <row r="243" spans="1:13" ht="25.5" customHeight="1" x14ac:dyDescent="0.2">
      <c r="A243" s="86">
        <v>37865</v>
      </c>
      <c r="B243" s="40"/>
      <c r="C243" s="41" t="s">
        <v>26</v>
      </c>
      <c r="D243" s="18"/>
      <c r="E243" s="40">
        <v>111.4365236039</v>
      </c>
      <c r="F243" s="41">
        <v>1.68</v>
      </c>
      <c r="G243" s="19">
        <v>291</v>
      </c>
      <c r="H243" s="40">
        <v>103.70832968019999</v>
      </c>
      <c r="I243" s="41">
        <v>-0.17</v>
      </c>
      <c r="J243" s="19">
        <v>195</v>
      </c>
      <c r="K243" s="40"/>
      <c r="L243" s="41" t="s">
        <v>26</v>
      </c>
      <c r="M243" s="18"/>
    </row>
    <row r="244" spans="1:13" ht="25.5" customHeight="1" x14ac:dyDescent="0.2">
      <c r="A244" s="86">
        <v>37895</v>
      </c>
      <c r="B244" s="40"/>
      <c r="C244" s="41" t="s">
        <v>26</v>
      </c>
      <c r="D244" s="18"/>
      <c r="E244" s="40">
        <v>107.2690121711</v>
      </c>
      <c r="F244" s="41">
        <v>-3.74</v>
      </c>
      <c r="G244" s="19">
        <v>249</v>
      </c>
      <c r="H244" s="40">
        <v>104.6277589181</v>
      </c>
      <c r="I244" s="41">
        <v>0.89</v>
      </c>
      <c r="J244" s="19">
        <v>153</v>
      </c>
      <c r="K244" s="40"/>
      <c r="L244" s="41" t="s">
        <v>26</v>
      </c>
      <c r="M244" s="18"/>
    </row>
    <row r="245" spans="1:13" ht="25.5" customHeight="1" x14ac:dyDescent="0.2">
      <c r="A245" s="86">
        <v>37926</v>
      </c>
      <c r="B245" s="40"/>
      <c r="C245" s="41" t="s">
        <v>26</v>
      </c>
      <c r="D245" s="18"/>
      <c r="E245" s="40">
        <v>105.9240488004</v>
      </c>
      <c r="F245" s="41">
        <v>-1.25</v>
      </c>
      <c r="G245" s="19">
        <v>194</v>
      </c>
      <c r="H245" s="40">
        <v>105.0018290923</v>
      </c>
      <c r="I245" s="41">
        <v>0.36</v>
      </c>
      <c r="J245" s="19">
        <v>167</v>
      </c>
      <c r="K245" s="40"/>
      <c r="L245" s="41" t="s">
        <v>26</v>
      </c>
      <c r="M245" s="18"/>
    </row>
    <row r="246" spans="1:13" ht="25.5" customHeight="1" thickBot="1" x14ac:dyDescent="0.25">
      <c r="A246" s="87">
        <v>37956</v>
      </c>
      <c r="B246" s="42"/>
      <c r="C246" s="43" t="s">
        <v>26</v>
      </c>
      <c r="D246" s="20"/>
      <c r="E246" s="42">
        <v>105.5150377957</v>
      </c>
      <c r="F246" s="43">
        <v>-0.39</v>
      </c>
      <c r="G246" s="21">
        <v>213</v>
      </c>
      <c r="H246" s="42">
        <v>102.4017153281</v>
      </c>
      <c r="I246" s="43">
        <v>-2.48</v>
      </c>
      <c r="J246" s="21">
        <v>207</v>
      </c>
      <c r="K246" s="42"/>
      <c r="L246" s="43" t="s">
        <v>26</v>
      </c>
      <c r="M246" s="20"/>
    </row>
    <row r="247" spans="1:13" ht="25.5" customHeight="1" x14ac:dyDescent="0.2">
      <c r="A247" s="86">
        <v>37987</v>
      </c>
      <c r="B247" s="40"/>
      <c r="C247" s="141"/>
      <c r="D247" s="142"/>
      <c r="E247" s="143">
        <v>120.20789701930001</v>
      </c>
      <c r="F247" s="144">
        <v>7.33</v>
      </c>
      <c r="G247" s="145">
        <v>228</v>
      </c>
      <c r="H247" s="143">
        <v>96.774840726700006</v>
      </c>
      <c r="I247" s="144">
        <v>-6.72</v>
      </c>
      <c r="J247" s="145">
        <v>128</v>
      </c>
      <c r="K247" s="143"/>
      <c r="L247" s="141"/>
      <c r="M247" s="18"/>
    </row>
    <row r="248" spans="1:13" ht="25.5" customHeight="1" x14ac:dyDescent="0.2">
      <c r="A248" s="86">
        <v>38018</v>
      </c>
      <c r="B248" s="40"/>
      <c r="C248" s="141"/>
      <c r="D248" s="142"/>
      <c r="E248" s="143">
        <v>114.4700544498</v>
      </c>
      <c r="F248" s="144">
        <v>-1.07</v>
      </c>
      <c r="G248" s="145">
        <v>232</v>
      </c>
      <c r="H248" s="143">
        <v>104.0553083344</v>
      </c>
      <c r="I248" s="144">
        <v>-1.1599999999999999</v>
      </c>
      <c r="J248" s="145">
        <v>159</v>
      </c>
      <c r="K248" s="143"/>
      <c r="L248" s="141"/>
      <c r="M248" s="18"/>
    </row>
    <row r="249" spans="1:13" ht="25.5" customHeight="1" x14ac:dyDescent="0.2">
      <c r="A249" s="86">
        <v>38047</v>
      </c>
      <c r="B249" s="40"/>
      <c r="C249" s="141"/>
      <c r="D249" s="142"/>
      <c r="E249" s="143">
        <v>106.01207403479999</v>
      </c>
      <c r="F249" s="144">
        <v>-9.42</v>
      </c>
      <c r="G249" s="145">
        <v>332</v>
      </c>
      <c r="H249" s="143">
        <v>103.41230346259999</v>
      </c>
      <c r="I249" s="144">
        <v>-3.07</v>
      </c>
      <c r="J249" s="145">
        <v>259</v>
      </c>
      <c r="K249" s="143"/>
      <c r="L249" s="141"/>
      <c r="M249" s="18"/>
    </row>
    <row r="250" spans="1:13" ht="25.5" customHeight="1" x14ac:dyDescent="0.2">
      <c r="A250" s="86">
        <v>38078</v>
      </c>
      <c r="B250" s="40"/>
      <c r="C250" s="141"/>
      <c r="D250" s="142"/>
      <c r="E250" s="143">
        <v>108.46158887030001</v>
      </c>
      <c r="F250" s="144">
        <v>-6.3</v>
      </c>
      <c r="G250" s="145">
        <v>312</v>
      </c>
      <c r="H250" s="143">
        <v>103.0563497686</v>
      </c>
      <c r="I250" s="144">
        <v>-3.09</v>
      </c>
      <c r="J250" s="145">
        <v>220</v>
      </c>
      <c r="K250" s="143"/>
      <c r="L250" s="141"/>
      <c r="M250" s="18"/>
    </row>
    <row r="251" spans="1:13" ht="25.5" customHeight="1" x14ac:dyDescent="0.2">
      <c r="A251" s="86">
        <v>38108</v>
      </c>
      <c r="B251" s="40"/>
      <c r="C251" s="141"/>
      <c r="D251" s="142"/>
      <c r="E251" s="143">
        <v>107.7706550116</v>
      </c>
      <c r="F251" s="144">
        <v>-4.08</v>
      </c>
      <c r="G251" s="145">
        <v>215</v>
      </c>
      <c r="H251" s="143">
        <v>105.9635000458</v>
      </c>
      <c r="I251" s="144">
        <v>0.71</v>
      </c>
      <c r="J251" s="145">
        <v>172</v>
      </c>
      <c r="K251" s="143"/>
      <c r="L251" s="141"/>
      <c r="M251" s="18"/>
    </row>
    <row r="252" spans="1:13" ht="25.5" customHeight="1" x14ac:dyDescent="0.2">
      <c r="A252" s="86">
        <v>38139</v>
      </c>
      <c r="B252" s="40"/>
      <c r="C252" s="141"/>
      <c r="D252" s="142"/>
      <c r="E252" s="143">
        <v>105.3104135321</v>
      </c>
      <c r="F252" s="144">
        <v>-7.99</v>
      </c>
      <c r="G252" s="145">
        <v>304</v>
      </c>
      <c r="H252" s="143">
        <v>101.2960423416</v>
      </c>
      <c r="I252" s="144">
        <v>-5.0199999999999996</v>
      </c>
      <c r="J252" s="145">
        <v>210</v>
      </c>
      <c r="K252" s="143"/>
      <c r="L252" s="141"/>
      <c r="M252" s="18"/>
    </row>
    <row r="253" spans="1:13" ht="25.5" customHeight="1" x14ac:dyDescent="0.2">
      <c r="A253" s="86">
        <v>38169</v>
      </c>
      <c r="B253" s="40"/>
      <c r="C253" s="141"/>
      <c r="D253" s="142"/>
      <c r="E253" s="143">
        <v>106.5610878662</v>
      </c>
      <c r="F253" s="144">
        <v>-4.1399999999999997</v>
      </c>
      <c r="G253" s="145">
        <v>331</v>
      </c>
      <c r="H253" s="143">
        <v>101.5378154986</v>
      </c>
      <c r="I253" s="144">
        <v>1.21</v>
      </c>
      <c r="J253" s="145">
        <v>219</v>
      </c>
      <c r="K253" s="143"/>
      <c r="L253" s="141"/>
      <c r="M253" s="18"/>
    </row>
    <row r="254" spans="1:13" ht="25.5" customHeight="1" x14ac:dyDescent="0.2">
      <c r="A254" s="86">
        <v>38200</v>
      </c>
      <c r="B254" s="40"/>
      <c r="C254" s="141"/>
      <c r="D254" s="142"/>
      <c r="E254" s="143">
        <v>103.2184635444</v>
      </c>
      <c r="F254" s="144">
        <v>-5.82</v>
      </c>
      <c r="G254" s="145">
        <v>273</v>
      </c>
      <c r="H254" s="143">
        <v>101.81836678400001</v>
      </c>
      <c r="I254" s="144">
        <v>-1.99</v>
      </c>
      <c r="J254" s="145">
        <v>199</v>
      </c>
      <c r="K254" s="143"/>
      <c r="L254" s="141"/>
      <c r="M254" s="18"/>
    </row>
    <row r="255" spans="1:13" ht="25.5" customHeight="1" x14ac:dyDescent="0.2">
      <c r="A255" s="86">
        <v>38231</v>
      </c>
      <c r="B255" s="40"/>
      <c r="C255" s="141"/>
      <c r="D255" s="142"/>
      <c r="E255" s="143">
        <v>104.535658832</v>
      </c>
      <c r="F255" s="144">
        <v>-6.19</v>
      </c>
      <c r="G255" s="145">
        <v>264</v>
      </c>
      <c r="H255" s="143">
        <v>103.9616034734</v>
      </c>
      <c r="I255" s="144">
        <v>0.24</v>
      </c>
      <c r="J255" s="145">
        <v>186</v>
      </c>
      <c r="K255" s="143"/>
      <c r="L255" s="141"/>
      <c r="M255" s="18"/>
    </row>
    <row r="256" spans="1:13" ht="25.5" customHeight="1" x14ac:dyDescent="0.2">
      <c r="A256" s="86">
        <v>38261</v>
      </c>
      <c r="B256" s="40"/>
      <c r="C256" s="141"/>
      <c r="D256" s="142"/>
      <c r="E256" s="143">
        <v>109.7774959077</v>
      </c>
      <c r="F256" s="144">
        <v>2.34</v>
      </c>
      <c r="G256" s="145">
        <v>268</v>
      </c>
      <c r="H256" s="143">
        <v>101.754442576</v>
      </c>
      <c r="I256" s="144">
        <v>-2.75</v>
      </c>
      <c r="J256" s="145">
        <v>177</v>
      </c>
      <c r="K256" s="143"/>
      <c r="L256" s="141"/>
      <c r="M256" s="18"/>
    </row>
    <row r="257" spans="1:13" ht="25.5" customHeight="1" x14ac:dyDescent="0.2">
      <c r="A257" s="86">
        <v>38292</v>
      </c>
      <c r="B257" s="40"/>
      <c r="C257" s="141"/>
      <c r="D257" s="142"/>
      <c r="E257" s="143">
        <v>114.17354599700001</v>
      </c>
      <c r="F257" s="144">
        <v>7.79</v>
      </c>
      <c r="G257" s="145">
        <v>179</v>
      </c>
      <c r="H257" s="143">
        <v>103.3595577049</v>
      </c>
      <c r="I257" s="144">
        <v>-1.56</v>
      </c>
      <c r="J257" s="145">
        <v>135</v>
      </c>
      <c r="K257" s="143"/>
      <c r="L257" s="141"/>
      <c r="M257" s="18"/>
    </row>
    <row r="258" spans="1:13" ht="25.5" customHeight="1" thickBot="1" x14ac:dyDescent="0.25">
      <c r="A258" s="87">
        <v>38322</v>
      </c>
      <c r="B258" s="42"/>
      <c r="C258" s="146"/>
      <c r="D258" s="133"/>
      <c r="E258" s="147">
        <v>107.6029260394</v>
      </c>
      <c r="F258" s="148">
        <v>1.98</v>
      </c>
      <c r="G258" s="149">
        <v>191</v>
      </c>
      <c r="H258" s="147">
        <v>103.5659205254</v>
      </c>
      <c r="I258" s="148">
        <v>1.1399999999999999</v>
      </c>
      <c r="J258" s="149">
        <v>169</v>
      </c>
      <c r="K258" s="147"/>
      <c r="L258" s="146"/>
      <c r="M258" s="20"/>
    </row>
    <row r="259" spans="1:13" ht="25.5" customHeight="1" x14ac:dyDescent="0.2">
      <c r="A259" s="86">
        <v>38353</v>
      </c>
      <c r="B259" s="40"/>
      <c r="C259" s="141"/>
      <c r="D259" s="142"/>
      <c r="E259" s="143">
        <v>109.018227655</v>
      </c>
      <c r="F259" s="144">
        <v>-9.31</v>
      </c>
      <c r="G259" s="145">
        <v>190</v>
      </c>
      <c r="H259" s="143">
        <v>104.30388431750001</v>
      </c>
      <c r="I259" s="144">
        <v>7.78</v>
      </c>
      <c r="J259" s="145">
        <v>95</v>
      </c>
      <c r="K259" s="143"/>
      <c r="L259" s="141"/>
      <c r="M259" s="18"/>
    </row>
    <row r="260" spans="1:13" ht="25.5" customHeight="1" x14ac:dyDescent="0.2">
      <c r="A260" s="86">
        <v>38384</v>
      </c>
      <c r="B260" s="40"/>
      <c r="C260" s="141"/>
      <c r="D260" s="142"/>
      <c r="E260" s="143">
        <v>100.53239614890001</v>
      </c>
      <c r="F260" s="144">
        <v>-12.18</v>
      </c>
      <c r="G260" s="145">
        <v>202</v>
      </c>
      <c r="H260" s="143">
        <v>103.17426794710001</v>
      </c>
      <c r="I260" s="144">
        <v>-0.85</v>
      </c>
      <c r="J260" s="145">
        <v>109</v>
      </c>
      <c r="K260" s="143"/>
      <c r="L260" s="141"/>
      <c r="M260" s="18"/>
    </row>
    <row r="261" spans="1:13" ht="25.5" customHeight="1" x14ac:dyDescent="0.2">
      <c r="A261" s="86">
        <v>38412</v>
      </c>
      <c r="B261" s="40"/>
      <c r="C261" s="141"/>
      <c r="D261" s="142"/>
      <c r="E261" s="143">
        <v>107.8505248523</v>
      </c>
      <c r="F261" s="144">
        <v>1.73</v>
      </c>
      <c r="G261" s="145">
        <v>299</v>
      </c>
      <c r="H261" s="143">
        <v>104.5179380405</v>
      </c>
      <c r="I261" s="144">
        <v>1.07</v>
      </c>
      <c r="J261" s="145">
        <v>231</v>
      </c>
      <c r="K261" s="143"/>
      <c r="L261" s="141"/>
      <c r="M261" s="18"/>
    </row>
    <row r="262" spans="1:13" ht="25.5" customHeight="1" x14ac:dyDescent="0.2">
      <c r="A262" s="86">
        <v>38443</v>
      </c>
      <c r="B262" s="40"/>
      <c r="C262" s="141"/>
      <c r="D262" s="142"/>
      <c r="E262" s="143">
        <v>101.6812570501</v>
      </c>
      <c r="F262" s="144">
        <v>-6.25</v>
      </c>
      <c r="G262" s="145">
        <v>254</v>
      </c>
      <c r="H262" s="143">
        <v>100.3102704069</v>
      </c>
      <c r="I262" s="144">
        <v>-2.66</v>
      </c>
      <c r="J262" s="145">
        <v>194</v>
      </c>
      <c r="K262" s="143"/>
      <c r="L262" s="141"/>
      <c r="M262" s="18"/>
    </row>
    <row r="263" spans="1:13" ht="25.5" customHeight="1" x14ac:dyDescent="0.2">
      <c r="A263" s="86">
        <v>38473</v>
      </c>
      <c r="B263" s="40"/>
      <c r="C263" s="141"/>
      <c r="D263" s="142"/>
      <c r="E263" s="143">
        <v>106.3861760313</v>
      </c>
      <c r="F263" s="144">
        <v>-1.28</v>
      </c>
      <c r="G263" s="145">
        <v>209</v>
      </c>
      <c r="H263" s="143">
        <v>103.30475268000001</v>
      </c>
      <c r="I263" s="144">
        <v>-2.5099999999999998</v>
      </c>
      <c r="J263" s="145">
        <v>159</v>
      </c>
      <c r="K263" s="143"/>
      <c r="L263" s="141"/>
      <c r="M263" s="18"/>
    </row>
    <row r="264" spans="1:13" ht="25.5" customHeight="1" x14ac:dyDescent="0.2">
      <c r="A264" s="86">
        <v>38504</v>
      </c>
      <c r="B264" s="40"/>
      <c r="C264" s="141"/>
      <c r="D264" s="142"/>
      <c r="E264" s="143">
        <v>107.60410263040001</v>
      </c>
      <c r="F264" s="144">
        <v>2.1800000000000002</v>
      </c>
      <c r="G264" s="145">
        <v>234</v>
      </c>
      <c r="H264" s="143">
        <v>104.8800583413</v>
      </c>
      <c r="I264" s="144">
        <v>3.54</v>
      </c>
      <c r="J264" s="145">
        <v>175</v>
      </c>
      <c r="K264" s="143"/>
      <c r="L264" s="141"/>
      <c r="M264" s="18"/>
    </row>
    <row r="265" spans="1:13" ht="25.5" customHeight="1" x14ac:dyDescent="0.2">
      <c r="A265" s="86">
        <v>38534</v>
      </c>
      <c r="B265" s="40"/>
      <c r="C265" s="141"/>
      <c r="D265" s="142"/>
      <c r="E265" s="143">
        <v>104.033031846</v>
      </c>
      <c r="F265" s="144">
        <v>-2.37</v>
      </c>
      <c r="G265" s="145">
        <v>355</v>
      </c>
      <c r="H265" s="143">
        <v>102.1705409723</v>
      </c>
      <c r="I265" s="144">
        <v>0.62</v>
      </c>
      <c r="J265" s="145">
        <v>287</v>
      </c>
      <c r="K265" s="143"/>
      <c r="L265" s="141"/>
      <c r="M265" s="18"/>
    </row>
    <row r="266" spans="1:13" ht="25.5" customHeight="1" x14ac:dyDescent="0.2">
      <c r="A266" s="86">
        <v>38565</v>
      </c>
      <c r="B266" s="40"/>
      <c r="C266" s="141"/>
      <c r="D266" s="142"/>
      <c r="E266" s="143">
        <v>102.6619018886</v>
      </c>
      <c r="F266" s="144">
        <v>-0.54</v>
      </c>
      <c r="G266" s="145">
        <v>341</v>
      </c>
      <c r="H266" s="143">
        <v>103.4757944112</v>
      </c>
      <c r="I266" s="144">
        <v>1.63</v>
      </c>
      <c r="J266" s="145">
        <v>268</v>
      </c>
      <c r="K266" s="143"/>
      <c r="L266" s="141"/>
      <c r="M266" s="18"/>
    </row>
    <row r="267" spans="1:13" ht="25.5" customHeight="1" x14ac:dyDescent="0.2">
      <c r="A267" s="86">
        <v>38596</v>
      </c>
      <c r="B267" s="40"/>
      <c r="C267" s="141"/>
      <c r="D267" s="142"/>
      <c r="E267" s="143">
        <v>104.7834520004</v>
      </c>
      <c r="F267" s="144">
        <v>0.24</v>
      </c>
      <c r="G267" s="145">
        <v>368</v>
      </c>
      <c r="H267" s="143">
        <v>102.41372700700001</v>
      </c>
      <c r="I267" s="144">
        <v>-1.49</v>
      </c>
      <c r="J267" s="145">
        <v>239</v>
      </c>
      <c r="K267" s="143"/>
      <c r="L267" s="141"/>
      <c r="M267" s="18"/>
    </row>
    <row r="268" spans="1:13" ht="25.5" customHeight="1" x14ac:dyDescent="0.2">
      <c r="A268" s="86">
        <v>38656</v>
      </c>
      <c r="B268" s="40"/>
      <c r="C268" s="141"/>
      <c r="D268" s="142"/>
      <c r="E268" s="143">
        <v>104.8761212014</v>
      </c>
      <c r="F268" s="144">
        <v>-4.46</v>
      </c>
      <c r="G268" s="145">
        <v>299</v>
      </c>
      <c r="H268" s="143">
        <v>104.36282965239999</v>
      </c>
      <c r="I268" s="144">
        <v>2.56</v>
      </c>
      <c r="J268" s="145">
        <v>270</v>
      </c>
      <c r="K268" s="143"/>
      <c r="L268" s="141"/>
      <c r="M268" s="18"/>
    </row>
    <row r="269" spans="1:13" ht="25.5" customHeight="1" x14ac:dyDescent="0.2">
      <c r="A269" s="86">
        <v>38657</v>
      </c>
      <c r="B269" s="40"/>
      <c r="C269" s="141"/>
      <c r="D269" s="142"/>
      <c r="E269" s="143">
        <v>113.703385157</v>
      </c>
      <c r="F269" s="144">
        <v>-0.41</v>
      </c>
      <c r="G269" s="145">
        <v>239</v>
      </c>
      <c r="H269" s="143">
        <v>108.7698494616</v>
      </c>
      <c r="I269" s="144">
        <v>5.23</v>
      </c>
      <c r="J269" s="145">
        <v>251</v>
      </c>
      <c r="K269" s="143"/>
      <c r="L269" s="141"/>
      <c r="M269" s="18"/>
    </row>
    <row r="270" spans="1:13" ht="25.5" customHeight="1" thickBot="1" x14ac:dyDescent="0.25">
      <c r="A270" s="87">
        <v>38687</v>
      </c>
      <c r="B270" s="42"/>
      <c r="C270" s="146"/>
      <c r="D270" s="133"/>
      <c r="E270" s="147">
        <v>108.75628166849999</v>
      </c>
      <c r="F270" s="148">
        <v>1.07</v>
      </c>
      <c r="G270" s="149">
        <v>334</v>
      </c>
      <c r="H270" s="147">
        <v>102.7279334439</v>
      </c>
      <c r="I270" s="148">
        <v>-0.81</v>
      </c>
      <c r="J270" s="149">
        <v>281</v>
      </c>
      <c r="K270" s="147"/>
      <c r="L270" s="146"/>
      <c r="M270" s="20"/>
    </row>
    <row r="271" spans="1:13" ht="25.5" customHeight="1" x14ac:dyDescent="0.2">
      <c r="A271" s="86">
        <v>38718</v>
      </c>
      <c r="B271" s="40"/>
      <c r="C271" s="141"/>
      <c r="D271" s="142"/>
      <c r="E271" s="143">
        <v>107.54733925319999</v>
      </c>
      <c r="F271" s="144">
        <v>-1.35</v>
      </c>
      <c r="G271" s="145">
        <v>225</v>
      </c>
      <c r="H271" s="143">
        <v>101.85500844160001</v>
      </c>
      <c r="I271" s="144">
        <v>-2.35</v>
      </c>
      <c r="J271" s="145">
        <v>170</v>
      </c>
      <c r="K271" s="143"/>
      <c r="L271" s="141"/>
      <c r="M271" s="18"/>
    </row>
    <row r="272" spans="1:13" ht="25.5" customHeight="1" x14ac:dyDescent="0.2">
      <c r="A272" s="86">
        <v>38749</v>
      </c>
      <c r="B272" s="40"/>
      <c r="C272" s="141"/>
      <c r="D272" s="142"/>
      <c r="E272" s="143">
        <v>106.5263340703</v>
      </c>
      <c r="F272" s="144">
        <v>5.96</v>
      </c>
      <c r="G272" s="145">
        <v>274</v>
      </c>
      <c r="H272" s="143">
        <v>101.06536748950001</v>
      </c>
      <c r="I272" s="144">
        <v>-2.04</v>
      </c>
      <c r="J272" s="145">
        <v>204</v>
      </c>
      <c r="K272" s="143"/>
      <c r="L272" s="141"/>
      <c r="M272" s="18"/>
    </row>
    <row r="273" spans="1:13" ht="25.5" customHeight="1" x14ac:dyDescent="0.2">
      <c r="A273" s="86">
        <v>38777</v>
      </c>
      <c r="B273" s="40"/>
      <c r="C273" s="141"/>
      <c r="D273" s="142"/>
      <c r="E273" s="143">
        <v>104.10729048509999</v>
      </c>
      <c r="F273" s="144">
        <v>-3.47</v>
      </c>
      <c r="G273" s="145">
        <v>363</v>
      </c>
      <c r="H273" s="143">
        <v>101.78748161750001</v>
      </c>
      <c r="I273" s="144">
        <v>-2.61</v>
      </c>
      <c r="J273" s="145">
        <v>458</v>
      </c>
      <c r="K273" s="143"/>
      <c r="L273" s="141"/>
      <c r="M273" s="18"/>
    </row>
    <row r="274" spans="1:13" ht="25.5" customHeight="1" x14ac:dyDescent="0.2">
      <c r="A274" s="86">
        <v>38808</v>
      </c>
      <c r="B274" s="40"/>
      <c r="C274" s="141"/>
      <c r="D274" s="142"/>
      <c r="E274" s="143">
        <v>105.760335513</v>
      </c>
      <c r="F274" s="144">
        <v>4.01</v>
      </c>
      <c r="G274" s="145">
        <v>319</v>
      </c>
      <c r="H274" s="143">
        <v>102.0578535038</v>
      </c>
      <c r="I274" s="144">
        <v>1.74</v>
      </c>
      <c r="J274" s="145">
        <v>251</v>
      </c>
      <c r="K274" s="143"/>
      <c r="L274" s="141"/>
      <c r="M274" s="18"/>
    </row>
    <row r="275" spans="1:13" ht="25.5" customHeight="1" x14ac:dyDescent="0.2">
      <c r="A275" s="86">
        <v>38838</v>
      </c>
      <c r="B275" s="40"/>
      <c r="C275" s="141"/>
      <c r="D275" s="142"/>
      <c r="E275" s="143">
        <v>107.91034131000001</v>
      </c>
      <c r="F275" s="144">
        <v>1.43</v>
      </c>
      <c r="G275" s="145">
        <v>293</v>
      </c>
      <c r="H275" s="143">
        <v>103.5667935315</v>
      </c>
      <c r="I275" s="144">
        <v>0.25</v>
      </c>
      <c r="J275" s="145">
        <v>273</v>
      </c>
      <c r="K275" s="143"/>
      <c r="L275" s="141"/>
      <c r="M275" s="18"/>
    </row>
    <row r="276" spans="1:13" ht="25.5" customHeight="1" x14ac:dyDescent="0.2">
      <c r="A276" s="86">
        <v>38869</v>
      </c>
      <c r="B276" s="40"/>
      <c r="C276" s="141"/>
      <c r="D276" s="142"/>
      <c r="E276" s="143">
        <v>104.5323003222</v>
      </c>
      <c r="F276" s="144">
        <v>-2.85</v>
      </c>
      <c r="G276" s="145">
        <v>329</v>
      </c>
      <c r="H276" s="143">
        <v>103.02246774770001</v>
      </c>
      <c r="I276" s="144">
        <v>-1.77</v>
      </c>
      <c r="J276" s="145">
        <v>378</v>
      </c>
      <c r="K276" s="143"/>
      <c r="L276" s="141"/>
      <c r="M276" s="18"/>
    </row>
    <row r="277" spans="1:13" ht="25.5" customHeight="1" x14ac:dyDescent="0.2">
      <c r="A277" s="86">
        <v>38899</v>
      </c>
      <c r="B277" s="40"/>
      <c r="C277" s="141"/>
      <c r="D277" s="142"/>
      <c r="E277" s="143">
        <v>107.2664153799</v>
      </c>
      <c r="F277" s="144">
        <v>3.11</v>
      </c>
      <c r="G277" s="145">
        <v>306</v>
      </c>
      <c r="H277" s="143">
        <v>103.72297428980001</v>
      </c>
      <c r="I277" s="144">
        <v>1.52</v>
      </c>
      <c r="J277" s="145">
        <v>327</v>
      </c>
      <c r="K277" s="143"/>
      <c r="L277" s="141"/>
      <c r="M277" s="18"/>
    </row>
    <row r="278" spans="1:13" ht="25.5" customHeight="1" x14ac:dyDescent="0.2">
      <c r="A278" s="86">
        <v>38930</v>
      </c>
      <c r="B278" s="40"/>
      <c r="C278" s="141"/>
      <c r="D278" s="142"/>
      <c r="E278" s="143">
        <v>109.2163092485</v>
      </c>
      <c r="F278" s="144">
        <v>6.38</v>
      </c>
      <c r="G278" s="145">
        <v>286</v>
      </c>
      <c r="H278" s="143">
        <v>102.5897918229</v>
      </c>
      <c r="I278" s="144">
        <v>-0.86</v>
      </c>
      <c r="J278" s="145">
        <v>285</v>
      </c>
      <c r="K278" s="143"/>
      <c r="L278" s="141"/>
      <c r="M278" s="18"/>
    </row>
    <row r="279" spans="1:13" ht="25.5" customHeight="1" x14ac:dyDescent="0.2">
      <c r="A279" s="86">
        <v>38961</v>
      </c>
      <c r="B279" s="40"/>
      <c r="C279" s="141"/>
      <c r="D279" s="142"/>
      <c r="E279" s="143">
        <v>102.8539526198</v>
      </c>
      <c r="F279" s="144">
        <v>-1.84</v>
      </c>
      <c r="G279" s="145">
        <v>280</v>
      </c>
      <c r="H279" s="143">
        <v>98.679538335900006</v>
      </c>
      <c r="I279" s="144">
        <v>-3.65</v>
      </c>
      <c r="J279" s="145">
        <v>205</v>
      </c>
      <c r="K279" s="143"/>
      <c r="L279" s="141"/>
      <c r="M279" s="18"/>
    </row>
    <row r="280" spans="1:13" ht="25.5" customHeight="1" x14ac:dyDescent="0.2">
      <c r="A280" s="86">
        <v>39021</v>
      </c>
      <c r="B280" s="40"/>
      <c r="C280" s="141"/>
      <c r="D280" s="142"/>
      <c r="E280" s="143">
        <v>107.4670539034</v>
      </c>
      <c r="F280" s="144">
        <v>2.4700000000000002</v>
      </c>
      <c r="G280" s="145">
        <v>181</v>
      </c>
      <c r="H280" s="143">
        <v>109.23169576230001</v>
      </c>
      <c r="I280" s="144">
        <v>4.67</v>
      </c>
      <c r="J280" s="145">
        <v>158</v>
      </c>
      <c r="K280" s="143"/>
      <c r="L280" s="141"/>
      <c r="M280" s="18"/>
    </row>
    <row r="281" spans="1:13" ht="25.5" customHeight="1" x14ac:dyDescent="0.2">
      <c r="A281" s="86">
        <v>39022</v>
      </c>
      <c r="B281" s="40"/>
      <c r="C281" s="141"/>
      <c r="D281" s="142"/>
      <c r="E281" s="143">
        <v>98.894943512400005</v>
      </c>
      <c r="F281" s="144">
        <v>-13.02</v>
      </c>
      <c r="G281" s="145">
        <v>132</v>
      </c>
      <c r="H281" s="143">
        <v>105.53148905960001</v>
      </c>
      <c r="I281" s="144">
        <v>-2.98</v>
      </c>
      <c r="J281" s="145">
        <v>144</v>
      </c>
      <c r="K281" s="143"/>
      <c r="L281" s="141"/>
      <c r="M281" s="18"/>
    </row>
    <row r="282" spans="1:13" ht="25.5" customHeight="1" thickBot="1" x14ac:dyDescent="0.25">
      <c r="A282" s="87">
        <v>39052</v>
      </c>
      <c r="B282" s="42"/>
      <c r="C282" s="146"/>
      <c r="D282" s="133"/>
      <c r="E282" s="147">
        <v>100.1489802758</v>
      </c>
      <c r="F282" s="148">
        <v>-7.91</v>
      </c>
      <c r="G282" s="149">
        <v>58</v>
      </c>
      <c r="H282" s="147">
        <v>106.85925970140001</v>
      </c>
      <c r="I282" s="148">
        <v>4.0199999999999996</v>
      </c>
      <c r="J282" s="149">
        <v>83</v>
      </c>
      <c r="K282" s="147"/>
      <c r="L282" s="146"/>
      <c r="M282" s="20"/>
    </row>
    <row r="283" spans="1:13" ht="25.5" customHeight="1" x14ac:dyDescent="0.2">
      <c r="A283" s="86">
        <v>39083</v>
      </c>
      <c r="B283" s="40"/>
      <c r="C283" s="141"/>
      <c r="D283" s="142"/>
      <c r="E283" s="143">
        <v>100.3876655076</v>
      </c>
      <c r="F283" s="144">
        <v>-6.66</v>
      </c>
      <c r="G283" s="145">
        <v>30</v>
      </c>
      <c r="H283" s="143">
        <v>109.13455740969999</v>
      </c>
      <c r="I283" s="144">
        <v>7.15</v>
      </c>
      <c r="J283" s="145">
        <v>40</v>
      </c>
      <c r="K283" s="143"/>
      <c r="L283" s="141"/>
      <c r="M283" s="18"/>
    </row>
    <row r="284" spans="1:13" ht="25.5" customHeight="1" x14ac:dyDescent="0.2">
      <c r="A284" s="86">
        <v>39136</v>
      </c>
      <c r="B284" s="40"/>
      <c r="C284" s="141"/>
      <c r="D284" s="142"/>
      <c r="E284" s="143">
        <v>97.945716614999995</v>
      </c>
      <c r="F284" s="144">
        <v>-8.0500000000000007</v>
      </c>
      <c r="G284" s="145">
        <v>42</v>
      </c>
      <c r="H284" s="143">
        <v>111.3610978427</v>
      </c>
      <c r="I284" s="144">
        <v>10.19</v>
      </c>
      <c r="J284" s="145">
        <v>99</v>
      </c>
      <c r="K284" s="143"/>
      <c r="L284" s="141"/>
      <c r="M284" s="18"/>
    </row>
    <row r="285" spans="1:13" ht="25.5" customHeight="1" x14ac:dyDescent="0.2">
      <c r="A285" s="86">
        <v>39165</v>
      </c>
      <c r="B285" s="40"/>
      <c r="C285" s="141"/>
      <c r="D285" s="142"/>
      <c r="E285" s="143">
        <v>103.6584161605</v>
      </c>
      <c r="F285" s="144">
        <v>-0.43</v>
      </c>
      <c r="G285" s="145">
        <v>79</v>
      </c>
      <c r="H285" s="143">
        <v>106.4950973887</v>
      </c>
      <c r="I285" s="144">
        <v>4.62</v>
      </c>
      <c r="J285" s="145">
        <v>134</v>
      </c>
      <c r="K285" s="143"/>
      <c r="L285" s="141"/>
      <c r="M285" s="18"/>
    </row>
    <row r="286" spans="1:13" ht="25.5" customHeight="1" x14ac:dyDescent="0.2">
      <c r="A286" s="86">
        <v>39197</v>
      </c>
      <c r="B286" s="40">
        <v>106.2094492578</v>
      </c>
      <c r="C286" s="141"/>
      <c r="D286" s="142">
        <v>553</v>
      </c>
      <c r="E286" s="143">
        <v>106.1154613842</v>
      </c>
      <c r="F286" s="144">
        <v>0.34</v>
      </c>
      <c r="G286" s="145">
        <v>150</v>
      </c>
      <c r="H286" s="143">
        <v>107.7515310096</v>
      </c>
      <c r="I286" s="144">
        <v>5.58</v>
      </c>
      <c r="J286" s="145">
        <v>253</v>
      </c>
      <c r="K286" s="143">
        <v>93.691148574600007</v>
      </c>
      <c r="L286" s="141"/>
      <c r="M286" s="18">
        <v>150</v>
      </c>
    </row>
    <row r="287" spans="1:13" ht="25.5" customHeight="1" x14ac:dyDescent="0.2">
      <c r="A287" s="86">
        <v>39228</v>
      </c>
      <c r="B287" s="40">
        <v>104.5136026564</v>
      </c>
      <c r="C287" s="144"/>
      <c r="D287" s="142">
        <v>549</v>
      </c>
      <c r="E287" s="143">
        <v>106.37816567439999</v>
      </c>
      <c r="F287" s="144">
        <v>-1.42</v>
      </c>
      <c r="G287" s="145">
        <v>174</v>
      </c>
      <c r="H287" s="143">
        <v>105.2986778261</v>
      </c>
      <c r="I287" s="144">
        <v>1.67</v>
      </c>
      <c r="J287" s="145">
        <v>224</v>
      </c>
      <c r="K287" s="143">
        <v>93.744555687599998</v>
      </c>
      <c r="L287" s="144"/>
      <c r="M287" s="18">
        <v>151</v>
      </c>
    </row>
    <row r="288" spans="1:13" ht="25.5" customHeight="1" x14ac:dyDescent="0.2">
      <c r="A288" s="86">
        <v>39260</v>
      </c>
      <c r="B288" s="40">
        <v>106.0524122246</v>
      </c>
      <c r="C288" s="144"/>
      <c r="D288" s="142">
        <v>565</v>
      </c>
      <c r="E288" s="143">
        <v>105.2724264438</v>
      </c>
      <c r="F288" s="144">
        <v>0.71</v>
      </c>
      <c r="G288" s="145">
        <v>170</v>
      </c>
      <c r="H288" s="143">
        <v>107.39312448450001</v>
      </c>
      <c r="I288" s="144">
        <v>4.24</v>
      </c>
      <c r="J288" s="145">
        <v>268</v>
      </c>
      <c r="K288" s="143">
        <v>102.4712043358</v>
      </c>
      <c r="L288" s="144"/>
      <c r="M288" s="18">
        <v>127</v>
      </c>
    </row>
    <row r="289" spans="1:13" ht="25.5" customHeight="1" x14ac:dyDescent="0.2">
      <c r="A289" s="86">
        <v>39291</v>
      </c>
      <c r="B289" s="40">
        <v>104.0272091309</v>
      </c>
      <c r="C289" s="144"/>
      <c r="D289" s="142">
        <v>560</v>
      </c>
      <c r="E289" s="143">
        <v>106.6093178668</v>
      </c>
      <c r="F289" s="144">
        <v>-0.61</v>
      </c>
      <c r="G289" s="145">
        <v>172</v>
      </c>
      <c r="H289" s="143">
        <v>107.0898490691</v>
      </c>
      <c r="I289" s="144">
        <v>3.25</v>
      </c>
      <c r="J289" s="145">
        <v>264</v>
      </c>
      <c r="K289" s="143">
        <v>96.959275563999995</v>
      </c>
      <c r="L289" s="144"/>
      <c r="M289" s="18">
        <v>124</v>
      </c>
    </row>
    <row r="290" spans="1:13" ht="25.5" customHeight="1" x14ac:dyDescent="0.2">
      <c r="A290" s="86">
        <v>39323</v>
      </c>
      <c r="B290" s="40">
        <v>108.22082045480001</v>
      </c>
      <c r="C290" s="144"/>
      <c r="D290" s="142">
        <v>553</v>
      </c>
      <c r="E290" s="143">
        <v>115.8053625859</v>
      </c>
      <c r="F290" s="144">
        <v>6.03</v>
      </c>
      <c r="G290" s="145">
        <v>146</v>
      </c>
      <c r="H290" s="143">
        <v>108.5166255355</v>
      </c>
      <c r="I290" s="144">
        <v>5.78</v>
      </c>
      <c r="J290" s="145">
        <v>258</v>
      </c>
      <c r="K290" s="143">
        <v>100.8086766279</v>
      </c>
      <c r="L290" s="144"/>
      <c r="M290" s="18">
        <v>149</v>
      </c>
    </row>
    <row r="291" spans="1:13" ht="25.5" customHeight="1" x14ac:dyDescent="0.2">
      <c r="A291" s="86">
        <v>39355</v>
      </c>
      <c r="B291" s="40">
        <v>107.65510436229999</v>
      </c>
      <c r="C291" s="144"/>
      <c r="D291" s="142">
        <v>541</v>
      </c>
      <c r="E291" s="143">
        <v>113.55612867950001</v>
      </c>
      <c r="F291" s="144">
        <v>10.41</v>
      </c>
      <c r="G291" s="145">
        <v>160</v>
      </c>
      <c r="H291" s="143">
        <v>109.6969592216</v>
      </c>
      <c r="I291" s="144">
        <v>11.16</v>
      </c>
      <c r="J291" s="145">
        <v>256</v>
      </c>
      <c r="K291" s="143">
        <v>100.7651077486</v>
      </c>
      <c r="L291" s="144"/>
      <c r="M291" s="18">
        <v>125</v>
      </c>
    </row>
    <row r="292" spans="1:13" ht="25.5" customHeight="1" x14ac:dyDescent="0.2">
      <c r="A292" s="86">
        <v>39386</v>
      </c>
      <c r="B292" s="40">
        <v>105.4156070093</v>
      </c>
      <c r="C292" s="144"/>
      <c r="D292" s="142">
        <v>557</v>
      </c>
      <c r="E292" s="143">
        <v>105.65789825189999</v>
      </c>
      <c r="F292" s="144">
        <v>-1.68</v>
      </c>
      <c r="G292" s="145">
        <v>157</v>
      </c>
      <c r="H292" s="143">
        <v>107.01191656730001</v>
      </c>
      <c r="I292" s="144">
        <v>-2.0299999999999998</v>
      </c>
      <c r="J292" s="145">
        <v>258</v>
      </c>
      <c r="K292" s="143">
        <v>93.855388181899997</v>
      </c>
      <c r="L292" s="144"/>
      <c r="M292" s="18">
        <v>142</v>
      </c>
    </row>
    <row r="293" spans="1:13" ht="25.5" customHeight="1" x14ac:dyDescent="0.2">
      <c r="A293" s="86">
        <v>39387</v>
      </c>
      <c r="B293" s="40">
        <v>104.1214974307</v>
      </c>
      <c r="C293" s="144"/>
      <c r="D293" s="142">
        <v>600</v>
      </c>
      <c r="E293" s="143">
        <v>98.232901012499994</v>
      </c>
      <c r="F293" s="144">
        <v>-0.67</v>
      </c>
      <c r="G293" s="145">
        <v>188</v>
      </c>
      <c r="H293" s="143">
        <v>106.75298312779999</v>
      </c>
      <c r="I293" s="144">
        <v>1.1599999999999999</v>
      </c>
      <c r="J293" s="145">
        <v>269</v>
      </c>
      <c r="K293" s="143">
        <v>101.18171196980001</v>
      </c>
      <c r="L293" s="144"/>
      <c r="M293" s="18">
        <v>143</v>
      </c>
    </row>
    <row r="294" spans="1:13" ht="25.5" customHeight="1" thickBot="1" x14ac:dyDescent="0.25">
      <c r="A294" s="87">
        <v>39417</v>
      </c>
      <c r="B294" s="42">
        <v>108.27528031360001</v>
      </c>
      <c r="C294" s="148"/>
      <c r="D294" s="133">
        <v>647</v>
      </c>
      <c r="E294" s="147">
        <v>111.62692779549999</v>
      </c>
      <c r="F294" s="148">
        <v>11.46</v>
      </c>
      <c r="G294" s="149">
        <v>165</v>
      </c>
      <c r="H294" s="147">
        <v>108.59712843849999</v>
      </c>
      <c r="I294" s="148">
        <v>1.63</v>
      </c>
      <c r="J294" s="149">
        <v>343</v>
      </c>
      <c r="K294" s="147">
        <v>99.8826795632</v>
      </c>
      <c r="L294" s="148"/>
      <c r="M294" s="20">
        <v>139</v>
      </c>
    </row>
    <row r="295" spans="1:13" ht="25.5" customHeight="1" x14ac:dyDescent="0.2">
      <c r="A295" s="86">
        <v>39448</v>
      </c>
      <c r="B295" s="40">
        <v>106.04862807569999</v>
      </c>
      <c r="C295" s="144"/>
      <c r="D295" s="142">
        <v>403</v>
      </c>
      <c r="E295" s="143">
        <v>104.3864408939</v>
      </c>
      <c r="F295" s="144">
        <v>3.98</v>
      </c>
      <c r="G295" s="145">
        <v>131</v>
      </c>
      <c r="H295" s="143">
        <v>108.338573694</v>
      </c>
      <c r="I295" s="144">
        <v>-0.73</v>
      </c>
      <c r="J295" s="145">
        <v>173</v>
      </c>
      <c r="K295" s="143">
        <v>95.286374069100006</v>
      </c>
      <c r="L295" s="144"/>
      <c r="M295" s="18">
        <v>99</v>
      </c>
    </row>
    <row r="296" spans="1:13" ht="25.5" customHeight="1" x14ac:dyDescent="0.2">
      <c r="A296" s="86">
        <v>39507</v>
      </c>
      <c r="B296" s="40">
        <v>106.57915574819999</v>
      </c>
      <c r="C296" s="144"/>
      <c r="D296" s="142">
        <v>520</v>
      </c>
      <c r="E296" s="143">
        <v>112.8703619564</v>
      </c>
      <c r="F296" s="144">
        <v>15.24</v>
      </c>
      <c r="G296" s="145">
        <v>148</v>
      </c>
      <c r="H296" s="143">
        <v>107.4625269351</v>
      </c>
      <c r="I296" s="144">
        <v>-3.5</v>
      </c>
      <c r="J296" s="145">
        <v>246</v>
      </c>
      <c r="K296" s="143">
        <v>95.942448240499999</v>
      </c>
      <c r="L296" s="144"/>
      <c r="M296" s="18">
        <v>126</v>
      </c>
    </row>
    <row r="297" spans="1:13" ht="25.5" customHeight="1" x14ac:dyDescent="0.2">
      <c r="A297" s="86">
        <v>39508</v>
      </c>
      <c r="B297" s="40">
        <v>109.31805680319999</v>
      </c>
      <c r="C297" s="144"/>
      <c r="D297" s="142">
        <v>829</v>
      </c>
      <c r="E297" s="143">
        <v>115.6750304517</v>
      </c>
      <c r="F297" s="144">
        <v>11.59</v>
      </c>
      <c r="G297" s="145">
        <v>218</v>
      </c>
      <c r="H297" s="143">
        <v>109.0361472865</v>
      </c>
      <c r="I297" s="144">
        <v>2.39</v>
      </c>
      <c r="J297" s="145">
        <v>404</v>
      </c>
      <c r="K297" s="143">
        <v>100.6034164631</v>
      </c>
      <c r="L297" s="144"/>
      <c r="M297" s="18">
        <v>207</v>
      </c>
    </row>
    <row r="298" spans="1:13" ht="25.5" customHeight="1" x14ac:dyDescent="0.2">
      <c r="A298" s="86">
        <v>39539</v>
      </c>
      <c r="B298" s="40">
        <v>106.1663872381</v>
      </c>
      <c r="C298" s="144">
        <v>-0.04</v>
      </c>
      <c r="D298" s="142">
        <v>579</v>
      </c>
      <c r="E298" s="143">
        <v>102.417758839</v>
      </c>
      <c r="F298" s="144">
        <v>-3.48</v>
      </c>
      <c r="G298" s="145">
        <v>141</v>
      </c>
      <c r="H298" s="143">
        <v>108.5929221274</v>
      </c>
      <c r="I298" s="144">
        <v>0.78</v>
      </c>
      <c r="J298" s="145">
        <v>266</v>
      </c>
      <c r="K298" s="143">
        <v>97.484066308400003</v>
      </c>
      <c r="L298" s="144">
        <v>4.05</v>
      </c>
      <c r="M298" s="18">
        <v>172</v>
      </c>
    </row>
    <row r="299" spans="1:13" ht="25.5" customHeight="1" x14ac:dyDescent="0.2">
      <c r="A299" s="86">
        <v>39569</v>
      </c>
      <c r="B299" s="40">
        <v>107.9789550369</v>
      </c>
      <c r="C299" s="144">
        <v>3.32</v>
      </c>
      <c r="D299" s="142">
        <v>589</v>
      </c>
      <c r="E299" s="143">
        <v>110.79304925380001</v>
      </c>
      <c r="F299" s="144">
        <v>4.1500000000000004</v>
      </c>
      <c r="G299" s="145">
        <v>182</v>
      </c>
      <c r="H299" s="143">
        <v>108.03851525730001</v>
      </c>
      <c r="I299" s="144">
        <v>2.6</v>
      </c>
      <c r="J299" s="145">
        <v>257</v>
      </c>
      <c r="K299" s="143">
        <v>101.2038852287</v>
      </c>
      <c r="L299" s="144">
        <v>7.96</v>
      </c>
      <c r="M299" s="18">
        <v>150</v>
      </c>
    </row>
    <row r="300" spans="1:13" ht="25.5" customHeight="1" x14ac:dyDescent="0.2">
      <c r="A300" s="86">
        <v>39600</v>
      </c>
      <c r="B300" s="40">
        <v>105.9138324123</v>
      </c>
      <c r="C300" s="144">
        <v>-0.13</v>
      </c>
      <c r="D300" s="142">
        <v>675</v>
      </c>
      <c r="E300" s="143">
        <v>107.95942178609999</v>
      </c>
      <c r="F300" s="144">
        <v>2.5499999999999998</v>
      </c>
      <c r="G300" s="145">
        <v>163</v>
      </c>
      <c r="H300" s="143">
        <v>108.1347277285</v>
      </c>
      <c r="I300" s="144">
        <v>0.69</v>
      </c>
      <c r="J300" s="145">
        <v>350</v>
      </c>
      <c r="K300" s="143">
        <v>97.173219261599996</v>
      </c>
      <c r="L300" s="144">
        <v>-5.17</v>
      </c>
      <c r="M300" s="18">
        <v>162</v>
      </c>
    </row>
    <row r="301" spans="1:13" ht="25.5" customHeight="1" x14ac:dyDescent="0.2">
      <c r="A301" s="86">
        <v>39630</v>
      </c>
      <c r="B301" s="40">
        <v>109.2430206937</v>
      </c>
      <c r="C301" s="144">
        <v>5.01</v>
      </c>
      <c r="D301" s="142">
        <v>693</v>
      </c>
      <c r="E301" s="143">
        <v>118.2386773031</v>
      </c>
      <c r="F301" s="144">
        <v>10.91</v>
      </c>
      <c r="G301" s="145">
        <v>202</v>
      </c>
      <c r="H301" s="143">
        <v>109.1660035606</v>
      </c>
      <c r="I301" s="144">
        <v>1.94</v>
      </c>
      <c r="J301" s="145">
        <v>327</v>
      </c>
      <c r="K301" s="143">
        <v>99.613495401400002</v>
      </c>
      <c r="L301" s="144">
        <v>2.74</v>
      </c>
      <c r="M301" s="18">
        <v>164</v>
      </c>
    </row>
    <row r="302" spans="1:13" ht="25.5" customHeight="1" x14ac:dyDescent="0.2">
      <c r="A302" s="86">
        <v>39661</v>
      </c>
      <c r="B302" s="40">
        <v>105.8944616182</v>
      </c>
      <c r="C302" s="144">
        <v>-2.15</v>
      </c>
      <c r="D302" s="142">
        <v>664</v>
      </c>
      <c r="E302" s="143">
        <v>107.01549618270001</v>
      </c>
      <c r="F302" s="144">
        <v>-7.59</v>
      </c>
      <c r="G302" s="145">
        <v>203</v>
      </c>
      <c r="H302" s="143">
        <v>108.9538681778</v>
      </c>
      <c r="I302" s="144">
        <v>0.4</v>
      </c>
      <c r="J302" s="145">
        <v>311</v>
      </c>
      <c r="K302" s="143">
        <v>97.704054956700006</v>
      </c>
      <c r="L302" s="144">
        <v>-3.08</v>
      </c>
      <c r="M302" s="18">
        <v>150</v>
      </c>
    </row>
    <row r="303" spans="1:13" ht="25.5" customHeight="1" x14ac:dyDescent="0.2">
      <c r="A303" s="86">
        <v>39692</v>
      </c>
      <c r="B303" s="40">
        <v>102.40789030409999</v>
      </c>
      <c r="C303" s="144">
        <v>-4.87</v>
      </c>
      <c r="D303" s="142">
        <v>622</v>
      </c>
      <c r="E303" s="143">
        <v>107.7792778888</v>
      </c>
      <c r="F303" s="144">
        <v>-5.09</v>
      </c>
      <c r="G303" s="145">
        <v>167</v>
      </c>
      <c r="H303" s="143">
        <v>104.0239054944</v>
      </c>
      <c r="I303" s="144">
        <v>-5.17</v>
      </c>
      <c r="J303" s="145">
        <v>314</v>
      </c>
      <c r="K303" s="143">
        <v>95.846610563900001</v>
      </c>
      <c r="L303" s="144">
        <v>-4.88</v>
      </c>
      <c r="M303" s="18">
        <v>141</v>
      </c>
    </row>
    <row r="304" spans="1:13" ht="25.5" customHeight="1" x14ac:dyDescent="0.2">
      <c r="A304" s="86">
        <v>39722</v>
      </c>
      <c r="B304" s="40">
        <v>109.38443944780001</v>
      </c>
      <c r="C304" s="144">
        <v>3.76</v>
      </c>
      <c r="D304" s="142">
        <v>629</v>
      </c>
      <c r="E304" s="143">
        <v>110.8002620199</v>
      </c>
      <c r="F304" s="144">
        <v>4.87</v>
      </c>
      <c r="G304" s="145">
        <v>171</v>
      </c>
      <c r="H304" s="143">
        <v>111.19070007019999</v>
      </c>
      <c r="I304" s="144">
        <v>3.9</v>
      </c>
      <c r="J304" s="145">
        <v>309</v>
      </c>
      <c r="K304" s="143">
        <v>96.1895808644</v>
      </c>
      <c r="L304" s="144">
        <v>2.4900000000000002</v>
      </c>
      <c r="M304" s="18">
        <v>149</v>
      </c>
    </row>
    <row r="305" spans="1:13" ht="25.5" customHeight="1" x14ac:dyDescent="0.2">
      <c r="A305" s="86">
        <v>39753</v>
      </c>
      <c r="B305" s="40">
        <v>104.2565144008</v>
      </c>
      <c r="C305" s="144">
        <v>0.13</v>
      </c>
      <c r="D305" s="142">
        <v>625</v>
      </c>
      <c r="E305" s="143">
        <v>105.0650847607</v>
      </c>
      <c r="F305" s="144">
        <v>6.96</v>
      </c>
      <c r="G305" s="145">
        <v>165</v>
      </c>
      <c r="H305" s="143">
        <v>105.9015759131</v>
      </c>
      <c r="I305" s="144">
        <v>-0.8</v>
      </c>
      <c r="J305" s="145">
        <v>309</v>
      </c>
      <c r="K305" s="143">
        <v>94.466965717700006</v>
      </c>
      <c r="L305" s="144">
        <v>-6.64</v>
      </c>
      <c r="M305" s="18">
        <v>151</v>
      </c>
    </row>
    <row r="306" spans="1:13" ht="25.5" customHeight="1" thickBot="1" x14ac:dyDescent="0.25">
      <c r="A306" s="87">
        <v>39783</v>
      </c>
      <c r="B306" s="42">
        <v>103.95086328959999</v>
      </c>
      <c r="C306" s="148">
        <v>-3.99</v>
      </c>
      <c r="D306" s="133">
        <v>579</v>
      </c>
      <c r="E306" s="147">
        <v>102.38837923600001</v>
      </c>
      <c r="F306" s="148">
        <v>-8.2799999999999994</v>
      </c>
      <c r="G306" s="149">
        <v>191</v>
      </c>
      <c r="H306" s="147">
        <v>106.7434842902</v>
      </c>
      <c r="I306" s="148">
        <v>-1.71</v>
      </c>
      <c r="J306" s="149">
        <v>256</v>
      </c>
      <c r="K306" s="147">
        <v>96.223333111499997</v>
      </c>
      <c r="L306" s="148">
        <v>-3.66</v>
      </c>
      <c r="M306" s="20">
        <v>132</v>
      </c>
    </row>
    <row r="307" spans="1:13" ht="25.5" customHeight="1" x14ac:dyDescent="0.2">
      <c r="A307" s="86">
        <v>39814</v>
      </c>
      <c r="B307" s="40">
        <v>103.5885411166</v>
      </c>
      <c r="C307" s="144">
        <v>-2.3199999999999998</v>
      </c>
      <c r="D307" s="142">
        <v>512</v>
      </c>
      <c r="E307" s="143">
        <v>103.4792558923</v>
      </c>
      <c r="F307" s="144">
        <v>-0.87</v>
      </c>
      <c r="G307" s="145">
        <v>126</v>
      </c>
      <c r="H307" s="143">
        <v>104.22614669639999</v>
      </c>
      <c r="I307" s="144">
        <v>-3.8</v>
      </c>
      <c r="J307" s="145">
        <v>241</v>
      </c>
      <c r="K307" s="143">
        <v>95.819422001899994</v>
      </c>
      <c r="L307" s="144">
        <v>0.56000000000000005</v>
      </c>
      <c r="M307" s="18">
        <v>145</v>
      </c>
    </row>
    <row r="308" spans="1:13" ht="25.5" customHeight="1" x14ac:dyDescent="0.2">
      <c r="A308" s="86">
        <v>39845</v>
      </c>
      <c r="B308" s="40">
        <v>103.1703694293</v>
      </c>
      <c r="C308" s="144">
        <v>-3.2</v>
      </c>
      <c r="D308" s="142">
        <v>483</v>
      </c>
      <c r="E308" s="143">
        <v>101.1919310821</v>
      </c>
      <c r="F308" s="144">
        <v>-10.35</v>
      </c>
      <c r="G308" s="145">
        <v>125</v>
      </c>
      <c r="H308" s="143">
        <v>105.80975392880001</v>
      </c>
      <c r="I308" s="144">
        <v>-1.54</v>
      </c>
      <c r="J308" s="145">
        <v>238</v>
      </c>
      <c r="K308" s="143">
        <v>99.861721087000006</v>
      </c>
      <c r="L308" s="144">
        <v>4.09</v>
      </c>
      <c r="M308" s="18">
        <v>120</v>
      </c>
    </row>
    <row r="309" spans="1:13" ht="25.5" customHeight="1" x14ac:dyDescent="0.2">
      <c r="A309" s="86">
        <v>39873</v>
      </c>
      <c r="B309" s="40">
        <v>101.0009105494</v>
      </c>
      <c r="C309" s="144">
        <v>-7.61</v>
      </c>
      <c r="D309" s="142">
        <v>853</v>
      </c>
      <c r="E309" s="143">
        <v>97.640270807700006</v>
      </c>
      <c r="F309" s="144">
        <v>-15.59</v>
      </c>
      <c r="G309" s="145">
        <v>198</v>
      </c>
      <c r="H309" s="143">
        <v>105.2605105399</v>
      </c>
      <c r="I309" s="144">
        <v>-3.46</v>
      </c>
      <c r="J309" s="145">
        <v>386</v>
      </c>
      <c r="K309" s="143">
        <v>94.758287529100002</v>
      </c>
      <c r="L309" s="144">
        <v>-5.81</v>
      </c>
      <c r="M309" s="18">
        <v>269</v>
      </c>
    </row>
    <row r="310" spans="1:13" ht="25.5" customHeight="1" x14ac:dyDescent="0.2">
      <c r="A310" s="86">
        <v>39904</v>
      </c>
      <c r="B310" s="40">
        <v>98.223021453900003</v>
      </c>
      <c r="C310" s="144">
        <v>-7.48</v>
      </c>
      <c r="D310" s="142">
        <v>569</v>
      </c>
      <c r="E310" s="143">
        <v>98.625636888599999</v>
      </c>
      <c r="F310" s="144">
        <v>-3.7</v>
      </c>
      <c r="G310" s="145">
        <v>147</v>
      </c>
      <c r="H310" s="143">
        <v>97.090558701399999</v>
      </c>
      <c r="I310" s="144">
        <v>-10.59</v>
      </c>
      <c r="J310" s="145">
        <v>245</v>
      </c>
      <c r="K310" s="143">
        <v>95.252060608899995</v>
      </c>
      <c r="L310" s="144">
        <v>-2.29</v>
      </c>
      <c r="M310" s="18">
        <v>177</v>
      </c>
    </row>
    <row r="311" spans="1:13" ht="25.5" customHeight="1" x14ac:dyDescent="0.2">
      <c r="A311" s="86">
        <v>39934</v>
      </c>
      <c r="B311" s="40">
        <v>99.194866227199995</v>
      </c>
      <c r="C311" s="144">
        <v>-8.14</v>
      </c>
      <c r="D311" s="142">
        <v>527</v>
      </c>
      <c r="E311" s="143">
        <v>98.4853303549</v>
      </c>
      <c r="F311" s="144">
        <v>-11.11</v>
      </c>
      <c r="G311" s="145">
        <v>135</v>
      </c>
      <c r="H311" s="143">
        <v>102.1417247495</v>
      </c>
      <c r="I311" s="144">
        <v>-5.46</v>
      </c>
      <c r="J311" s="145">
        <v>256</v>
      </c>
      <c r="K311" s="143">
        <v>90.263101864899994</v>
      </c>
      <c r="L311" s="144">
        <v>-10.81</v>
      </c>
      <c r="M311" s="18">
        <v>136</v>
      </c>
    </row>
    <row r="312" spans="1:13" ht="25.5" customHeight="1" x14ac:dyDescent="0.2">
      <c r="A312" s="86">
        <v>39965</v>
      </c>
      <c r="B312" s="40">
        <v>97.638729817799998</v>
      </c>
      <c r="C312" s="144">
        <v>-7.81</v>
      </c>
      <c r="D312" s="142">
        <v>721</v>
      </c>
      <c r="E312" s="143">
        <v>94.198053483899997</v>
      </c>
      <c r="F312" s="144">
        <v>-12.75</v>
      </c>
      <c r="G312" s="145">
        <v>210</v>
      </c>
      <c r="H312" s="143">
        <v>101.42385671629999</v>
      </c>
      <c r="I312" s="144">
        <v>-6.21</v>
      </c>
      <c r="J312" s="145">
        <v>336</v>
      </c>
      <c r="K312" s="143">
        <v>92.0281753756</v>
      </c>
      <c r="L312" s="144">
        <v>-5.29</v>
      </c>
      <c r="M312" s="18">
        <v>175</v>
      </c>
    </row>
    <row r="313" spans="1:13" ht="25.5" customHeight="1" x14ac:dyDescent="0.2">
      <c r="A313" s="86">
        <v>39995</v>
      </c>
      <c r="B313" s="40">
        <v>101.8707510838</v>
      </c>
      <c r="C313" s="144">
        <v>-6.75</v>
      </c>
      <c r="D313" s="142">
        <v>696</v>
      </c>
      <c r="E313" s="143">
        <v>106.0371421471</v>
      </c>
      <c r="F313" s="144">
        <v>-10.32</v>
      </c>
      <c r="G313" s="145">
        <v>184</v>
      </c>
      <c r="H313" s="143">
        <v>103.19890489700001</v>
      </c>
      <c r="I313" s="144">
        <v>-5.47</v>
      </c>
      <c r="J313" s="145">
        <v>305</v>
      </c>
      <c r="K313" s="143">
        <v>95.706629415199998</v>
      </c>
      <c r="L313" s="144">
        <v>-3.92</v>
      </c>
      <c r="M313" s="18">
        <v>207</v>
      </c>
    </row>
    <row r="314" spans="1:13" ht="25.5" customHeight="1" x14ac:dyDescent="0.2">
      <c r="A314" s="86">
        <v>40026</v>
      </c>
      <c r="B314" s="40">
        <v>98.445716124100002</v>
      </c>
      <c r="C314" s="144">
        <v>-7.03</v>
      </c>
      <c r="D314" s="142">
        <v>553</v>
      </c>
      <c r="E314" s="143">
        <v>95.372417913800007</v>
      </c>
      <c r="F314" s="144">
        <v>-10.88</v>
      </c>
      <c r="G314" s="145">
        <v>141</v>
      </c>
      <c r="H314" s="143">
        <v>102.04111046769999</v>
      </c>
      <c r="I314" s="144">
        <v>-6.34</v>
      </c>
      <c r="J314" s="145">
        <v>268</v>
      </c>
      <c r="K314" s="143">
        <v>94.1495668397</v>
      </c>
      <c r="L314" s="144">
        <v>-3.64</v>
      </c>
      <c r="M314" s="18">
        <v>144</v>
      </c>
    </row>
    <row r="315" spans="1:13" ht="25.5" customHeight="1" x14ac:dyDescent="0.2">
      <c r="A315" s="86">
        <v>40057</v>
      </c>
      <c r="B315" s="40">
        <v>101.3047681028</v>
      </c>
      <c r="C315" s="144">
        <v>-1.08</v>
      </c>
      <c r="D315" s="142">
        <v>647</v>
      </c>
      <c r="E315" s="143">
        <v>102.9498404719</v>
      </c>
      <c r="F315" s="144">
        <v>-4.4800000000000004</v>
      </c>
      <c r="G315" s="145">
        <v>206</v>
      </c>
      <c r="H315" s="143">
        <v>102.9656136019</v>
      </c>
      <c r="I315" s="144">
        <v>-1.02</v>
      </c>
      <c r="J315" s="145">
        <v>303</v>
      </c>
      <c r="K315" s="143">
        <v>100.0886798744</v>
      </c>
      <c r="L315" s="144">
        <v>4.43</v>
      </c>
      <c r="M315" s="18">
        <v>138</v>
      </c>
    </row>
    <row r="316" spans="1:13" ht="25.5" customHeight="1" x14ac:dyDescent="0.2">
      <c r="A316" s="86">
        <v>40087</v>
      </c>
      <c r="B316" s="40">
        <v>100.0783426376</v>
      </c>
      <c r="C316" s="144">
        <v>-8.51</v>
      </c>
      <c r="D316" s="142">
        <v>595</v>
      </c>
      <c r="E316" s="143">
        <v>96.996225628299996</v>
      </c>
      <c r="F316" s="144">
        <v>-12.46</v>
      </c>
      <c r="G316" s="145">
        <v>159</v>
      </c>
      <c r="H316" s="143">
        <v>101.937909656</v>
      </c>
      <c r="I316" s="144">
        <v>-8.32</v>
      </c>
      <c r="J316" s="145">
        <v>271</v>
      </c>
      <c r="K316" s="143">
        <v>95.766851161000005</v>
      </c>
      <c r="L316" s="144">
        <v>-0.44</v>
      </c>
      <c r="M316" s="18">
        <v>165</v>
      </c>
    </row>
    <row r="317" spans="1:13" ht="25.5" customHeight="1" x14ac:dyDescent="0.2">
      <c r="A317" s="86">
        <v>40118</v>
      </c>
      <c r="B317" s="40">
        <v>100.0968861188</v>
      </c>
      <c r="C317" s="144">
        <v>-3.99</v>
      </c>
      <c r="D317" s="142">
        <v>669</v>
      </c>
      <c r="E317" s="143">
        <v>97.017280544100004</v>
      </c>
      <c r="F317" s="144">
        <v>-7.66</v>
      </c>
      <c r="G317" s="145">
        <v>153</v>
      </c>
      <c r="H317" s="143">
        <v>102.51493207519999</v>
      </c>
      <c r="I317" s="144">
        <v>-3.2</v>
      </c>
      <c r="J317" s="145">
        <v>333</v>
      </c>
      <c r="K317" s="143">
        <v>94.814572805799997</v>
      </c>
      <c r="L317" s="144">
        <v>0.37</v>
      </c>
      <c r="M317" s="18">
        <v>183</v>
      </c>
    </row>
    <row r="318" spans="1:13" ht="25.5" customHeight="1" thickBot="1" x14ac:dyDescent="0.25">
      <c r="A318" s="87">
        <v>40148</v>
      </c>
      <c r="B318" s="42">
        <v>97.948020624099996</v>
      </c>
      <c r="C318" s="148">
        <v>-5.77</v>
      </c>
      <c r="D318" s="133">
        <v>679</v>
      </c>
      <c r="E318" s="147">
        <v>96.0891889193</v>
      </c>
      <c r="F318" s="148">
        <v>-6.15</v>
      </c>
      <c r="G318" s="149">
        <v>212</v>
      </c>
      <c r="H318" s="147">
        <v>99.774990051399996</v>
      </c>
      <c r="I318" s="148">
        <v>-6.53</v>
      </c>
      <c r="J318" s="149">
        <v>299</v>
      </c>
      <c r="K318" s="147">
        <v>93.881260904100003</v>
      </c>
      <c r="L318" s="148">
        <v>-2.4300000000000002</v>
      </c>
      <c r="M318" s="20">
        <v>168</v>
      </c>
    </row>
    <row r="319" spans="1:13" ht="25.5" customHeight="1" x14ac:dyDescent="0.2">
      <c r="A319" s="86">
        <v>40179</v>
      </c>
      <c r="B319" s="40">
        <v>99.147526760600002</v>
      </c>
      <c r="C319" s="144">
        <v>-4.29</v>
      </c>
      <c r="D319" s="142">
        <v>524</v>
      </c>
      <c r="E319" s="143">
        <v>100.3180610058</v>
      </c>
      <c r="F319" s="144">
        <v>-3.05</v>
      </c>
      <c r="G319" s="145">
        <v>154</v>
      </c>
      <c r="H319" s="143">
        <v>97.808274359400002</v>
      </c>
      <c r="I319" s="144">
        <v>-6.16</v>
      </c>
      <c r="J319" s="145">
        <v>208</v>
      </c>
      <c r="K319" s="143">
        <v>97.374441482700007</v>
      </c>
      <c r="L319" s="144">
        <v>1.62</v>
      </c>
      <c r="M319" s="18">
        <v>162</v>
      </c>
    </row>
    <row r="320" spans="1:13" ht="25.5" customHeight="1" x14ac:dyDescent="0.2">
      <c r="A320" s="86">
        <v>40210</v>
      </c>
      <c r="B320" s="40">
        <v>99.979144470500003</v>
      </c>
      <c r="C320" s="144">
        <v>-3.09</v>
      </c>
      <c r="D320" s="142">
        <v>581</v>
      </c>
      <c r="E320" s="143">
        <v>99.702826658800006</v>
      </c>
      <c r="F320" s="144">
        <v>-1.47</v>
      </c>
      <c r="G320" s="145">
        <v>145</v>
      </c>
      <c r="H320" s="143">
        <v>100.9563417837</v>
      </c>
      <c r="I320" s="144">
        <v>-4.59</v>
      </c>
      <c r="J320" s="145">
        <v>282</v>
      </c>
      <c r="K320" s="143">
        <v>99.032787778900001</v>
      </c>
      <c r="L320" s="144">
        <v>-0.83</v>
      </c>
      <c r="M320" s="18">
        <v>154</v>
      </c>
    </row>
    <row r="321" spans="1:13" ht="25.5" customHeight="1" x14ac:dyDescent="0.2">
      <c r="A321" s="86">
        <v>40238</v>
      </c>
      <c r="B321" s="40">
        <v>100.0798115562</v>
      </c>
      <c r="C321" s="144">
        <v>-0.91</v>
      </c>
      <c r="D321" s="142">
        <v>979</v>
      </c>
      <c r="E321" s="143">
        <v>102.7052820186</v>
      </c>
      <c r="F321" s="144">
        <v>5.19</v>
      </c>
      <c r="G321" s="145">
        <v>220</v>
      </c>
      <c r="H321" s="143">
        <v>100.1299100131</v>
      </c>
      <c r="I321" s="144">
        <v>-4.87</v>
      </c>
      <c r="J321" s="145">
        <v>474</v>
      </c>
      <c r="K321" s="143">
        <v>98.521835180899998</v>
      </c>
      <c r="L321" s="144">
        <v>3.97</v>
      </c>
      <c r="M321" s="18">
        <v>285</v>
      </c>
    </row>
    <row r="322" spans="1:13" ht="25.5" customHeight="1" x14ac:dyDescent="0.2">
      <c r="A322" s="86">
        <v>40269</v>
      </c>
      <c r="B322" s="40">
        <v>103.57379410830001</v>
      </c>
      <c r="C322" s="144">
        <v>5.45</v>
      </c>
      <c r="D322" s="142">
        <v>773</v>
      </c>
      <c r="E322" s="143">
        <v>103.8694420521</v>
      </c>
      <c r="F322" s="144">
        <v>5.32</v>
      </c>
      <c r="G322" s="145">
        <v>210</v>
      </c>
      <c r="H322" s="143">
        <v>103.2584853538</v>
      </c>
      <c r="I322" s="144">
        <v>6.35</v>
      </c>
      <c r="J322" s="145">
        <v>330</v>
      </c>
      <c r="K322" s="143">
        <v>98.105773402099999</v>
      </c>
      <c r="L322" s="144">
        <v>3</v>
      </c>
      <c r="M322" s="18">
        <v>233</v>
      </c>
    </row>
    <row r="323" spans="1:13" ht="25.5" customHeight="1" x14ac:dyDescent="0.2">
      <c r="A323" s="86">
        <v>40299</v>
      </c>
      <c r="B323" s="40">
        <v>100.8152125714</v>
      </c>
      <c r="C323" s="144">
        <v>1.63</v>
      </c>
      <c r="D323" s="142">
        <v>598</v>
      </c>
      <c r="E323" s="143">
        <v>99.663874966500003</v>
      </c>
      <c r="F323" s="144">
        <v>1.2</v>
      </c>
      <c r="G323" s="145">
        <v>186</v>
      </c>
      <c r="H323" s="143">
        <v>101.6904132172</v>
      </c>
      <c r="I323" s="144">
        <v>-0.44</v>
      </c>
      <c r="J323" s="145">
        <v>246</v>
      </c>
      <c r="K323" s="143">
        <v>99.603534895099997</v>
      </c>
      <c r="L323" s="144">
        <v>10.35</v>
      </c>
      <c r="M323" s="18">
        <v>166</v>
      </c>
    </row>
    <row r="324" spans="1:13" ht="25.5" customHeight="1" x14ac:dyDescent="0.2">
      <c r="A324" s="86">
        <v>40330</v>
      </c>
      <c r="B324" s="40">
        <v>101.9503168457</v>
      </c>
      <c r="C324" s="144">
        <v>4.42</v>
      </c>
      <c r="D324" s="142">
        <v>636</v>
      </c>
      <c r="E324" s="143">
        <v>102.716072755</v>
      </c>
      <c r="F324" s="144">
        <v>9.0399999999999991</v>
      </c>
      <c r="G324" s="145">
        <v>231</v>
      </c>
      <c r="H324" s="143">
        <v>102.0962138524</v>
      </c>
      <c r="I324" s="144">
        <v>0.66</v>
      </c>
      <c r="J324" s="145">
        <v>262</v>
      </c>
      <c r="K324" s="143">
        <v>99.204663955599997</v>
      </c>
      <c r="L324" s="144">
        <v>7.8</v>
      </c>
      <c r="M324" s="18">
        <v>143</v>
      </c>
    </row>
    <row r="325" spans="1:13" ht="25.5" customHeight="1" x14ac:dyDescent="0.2">
      <c r="A325" s="86">
        <v>40360</v>
      </c>
      <c r="B325" s="40">
        <v>97.272372353500003</v>
      </c>
      <c r="C325" s="144">
        <v>-4.51</v>
      </c>
      <c r="D325" s="142">
        <v>822</v>
      </c>
      <c r="E325" s="143">
        <v>98.506095477299993</v>
      </c>
      <c r="F325" s="144">
        <v>-7.1</v>
      </c>
      <c r="G325" s="145">
        <v>239</v>
      </c>
      <c r="H325" s="143">
        <v>97.135083138100001</v>
      </c>
      <c r="I325" s="144">
        <v>-5.88</v>
      </c>
      <c r="J325" s="145">
        <v>365</v>
      </c>
      <c r="K325" s="143">
        <v>98.595735572199999</v>
      </c>
      <c r="L325" s="144">
        <v>3.02</v>
      </c>
      <c r="M325" s="18">
        <v>218</v>
      </c>
    </row>
    <row r="326" spans="1:13" ht="25.5" customHeight="1" x14ac:dyDescent="0.2">
      <c r="A326" s="86">
        <v>40391</v>
      </c>
      <c r="B326" s="40">
        <v>99.281030971199996</v>
      </c>
      <c r="C326" s="144">
        <v>0.85</v>
      </c>
      <c r="D326" s="142">
        <v>683</v>
      </c>
      <c r="E326" s="143">
        <v>97.393383576800005</v>
      </c>
      <c r="F326" s="144">
        <v>2.12</v>
      </c>
      <c r="G326" s="145">
        <v>208</v>
      </c>
      <c r="H326" s="143">
        <v>100.3120017153</v>
      </c>
      <c r="I326" s="144">
        <v>-1.69</v>
      </c>
      <c r="J326" s="145">
        <v>309</v>
      </c>
      <c r="K326" s="143">
        <v>100.9273396328</v>
      </c>
      <c r="L326" s="144">
        <v>7.2</v>
      </c>
      <c r="M326" s="18">
        <v>166</v>
      </c>
    </row>
    <row r="327" spans="1:13" ht="25.5" customHeight="1" x14ac:dyDescent="0.2">
      <c r="A327" s="86">
        <v>40422</v>
      </c>
      <c r="B327" s="40">
        <v>97.045576841699997</v>
      </c>
      <c r="C327" s="144">
        <v>-4.2</v>
      </c>
      <c r="D327" s="142">
        <v>718</v>
      </c>
      <c r="E327" s="143">
        <v>96.251033484900006</v>
      </c>
      <c r="F327" s="144">
        <v>-6.51</v>
      </c>
      <c r="G327" s="145">
        <v>202</v>
      </c>
      <c r="H327" s="143">
        <v>98.0658330949</v>
      </c>
      <c r="I327" s="144">
        <v>-4.76</v>
      </c>
      <c r="J327" s="145">
        <v>335</v>
      </c>
      <c r="K327" s="143">
        <v>100.41105449520001</v>
      </c>
      <c r="L327" s="144">
        <v>0.32</v>
      </c>
      <c r="M327" s="18">
        <v>181</v>
      </c>
    </row>
    <row r="328" spans="1:13" ht="25.5" customHeight="1" x14ac:dyDescent="0.2">
      <c r="A328" s="86">
        <v>40452</v>
      </c>
      <c r="B328" s="40">
        <v>99.312751372500003</v>
      </c>
      <c r="C328" s="144">
        <v>-0.76</v>
      </c>
      <c r="D328" s="142">
        <v>727</v>
      </c>
      <c r="E328" s="143">
        <v>96.6017894039</v>
      </c>
      <c r="F328" s="144">
        <v>-0.41</v>
      </c>
      <c r="G328" s="145">
        <v>234</v>
      </c>
      <c r="H328" s="143">
        <v>99.250700086699993</v>
      </c>
      <c r="I328" s="144">
        <v>-2.64</v>
      </c>
      <c r="J328" s="145">
        <v>314</v>
      </c>
      <c r="K328" s="143">
        <v>101.89851176010001</v>
      </c>
      <c r="L328" s="144">
        <v>6.4</v>
      </c>
      <c r="M328" s="18">
        <v>179</v>
      </c>
    </row>
    <row r="329" spans="1:13" ht="25.5" customHeight="1" x14ac:dyDescent="0.2">
      <c r="A329" s="86">
        <v>40483</v>
      </c>
      <c r="B329" s="40">
        <v>100.5038476629</v>
      </c>
      <c r="C329" s="144">
        <v>0.41</v>
      </c>
      <c r="D329" s="142">
        <v>767</v>
      </c>
      <c r="E329" s="143">
        <v>101.629799585</v>
      </c>
      <c r="F329" s="144">
        <v>4.75</v>
      </c>
      <c r="G329" s="145">
        <v>213</v>
      </c>
      <c r="H329" s="143">
        <v>98.635121401800006</v>
      </c>
      <c r="I329" s="144">
        <v>-3.78</v>
      </c>
      <c r="J329" s="145">
        <v>357</v>
      </c>
      <c r="K329" s="143">
        <v>103.6136454395</v>
      </c>
      <c r="L329" s="144">
        <v>9.2799999999999994</v>
      </c>
      <c r="M329" s="18">
        <v>197</v>
      </c>
    </row>
    <row r="330" spans="1:13" ht="25.5" customHeight="1" thickBot="1" x14ac:dyDescent="0.25">
      <c r="A330" s="87">
        <v>40513</v>
      </c>
      <c r="B330" s="42">
        <v>100.9385263449</v>
      </c>
      <c r="C330" s="148">
        <v>3.05</v>
      </c>
      <c r="D330" s="133">
        <v>848</v>
      </c>
      <c r="E330" s="147">
        <v>100.4552711673</v>
      </c>
      <c r="F330" s="148">
        <v>4.54</v>
      </c>
      <c r="G330" s="149">
        <v>291</v>
      </c>
      <c r="H330" s="147">
        <v>100.5373449694</v>
      </c>
      <c r="I330" s="148">
        <v>0.76</v>
      </c>
      <c r="J330" s="149">
        <v>362</v>
      </c>
      <c r="K330" s="147">
        <v>103.02851957999999</v>
      </c>
      <c r="L330" s="148">
        <v>9.74</v>
      </c>
      <c r="M330" s="20">
        <v>195</v>
      </c>
    </row>
    <row r="331" spans="1:13" ht="25.5" customHeight="1" x14ac:dyDescent="0.2">
      <c r="A331" s="86">
        <v>40544</v>
      </c>
      <c r="B331" s="40">
        <v>102.6371420466</v>
      </c>
      <c r="C331" s="144">
        <v>3.52</v>
      </c>
      <c r="D331" s="142">
        <v>581</v>
      </c>
      <c r="E331" s="143">
        <v>100.5503998116</v>
      </c>
      <c r="F331" s="144">
        <v>0.23</v>
      </c>
      <c r="G331" s="145">
        <v>191</v>
      </c>
      <c r="H331" s="143">
        <v>101.92161298569999</v>
      </c>
      <c r="I331" s="144">
        <v>4.21</v>
      </c>
      <c r="J331" s="145">
        <v>233</v>
      </c>
      <c r="K331" s="143">
        <v>105.2653769655</v>
      </c>
      <c r="L331" s="144">
        <v>8.1</v>
      </c>
      <c r="M331" s="18">
        <v>157</v>
      </c>
    </row>
    <row r="332" spans="1:13" ht="25.5" customHeight="1" x14ac:dyDescent="0.2">
      <c r="A332" s="86">
        <v>40575</v>
      </c>
      <c r="B332" s="40">
        <v>95.718666780700005</v>
      </c>
      <c r="C332" s="144">
        <v>-4.26</v>
      </c>
      <c r="D332" s="142">
        <v>585</v>
      </c>
      <c r="E332" s="143">
        <v>95.035240219000002</v>
      </c>
      <c r="F332" s="144">
        <v>-4.68</v>
      </c>
      <c r="G332" s="145">
        <v>156</v>
      </c>
      <c r="H332" s="143">
        <v>95.038693360600007</v>
      </c>
      <c r="I332" s="144">
        <v>-5.86</v>
      </c>
      <c r="J332" s="145">
        <v>269</v>
      </c>
      <c r="K332" s="143">
        <v>100.7744730284</v>
      </c>
      <c r="L332" s="144">
        <v>1.76</v>
      </c>
      <c r="M332" s="18">
        <v>160</v>
      </c>
    </row>
    <row r="333" spans="1:13" ht="25.5" customHeight="1" x14ac:dyDescent="0.2">
      <c r="A333" s="86">
        <v>40603</v>
      </c>
      <c r="B333" s="40">
        <v>97.278055307700001</v>
      </c>
      <c r="C333" s="144">
        <v>-2.8</v>
      </c>
      <c r="D333" s="142">
        <v>918</v>
      </c>
      <c r="E333" s="143">
        <v>93.575602681999996</v>
      </c>
      <c r="F333" s="144">
        <v>-8.89</v>
      </c>
      <c r="G333" s="145">
        <v>243</v>
      </c>
      <c r="H333" s="143">
        <v>99.074164408000001</v>
      </c>
      <c r="I333" s="144">
        <v>-1.05</v>
      </c>
      <c r="J333" s="145">
        <v>410</v>
      </c>
      <c r="K333" s="143">
        <v>100.331064742</v>
      </c>
      <c r="L333" s="144">
        <v>1.84</v>
      </c>
      <c r="M333" s="18">
        <v>265</v>
      </c>
    </row>
    <row r="334" spans="1:13" ht="25.5" customHeight="1" x14ac:dyDescent="0.2">
      <c r="A334" s="86">
        <v>40634</v>
      </c>
      <c r="B334" s="40">
        <v>98.974154004200003</v>
      </c>
      <c r="C334" s="144">
        <v>-4.4400000000000004</v>
      </c>
      <c r="D334" s="142">
        <v>638</v>
      </c>
      <c r="E334" s="143">
        <v>93.800782630200004</v>
      </c>
      <c r="F334" s="144">
        <v>-9.69</v>
      </c>
      <c r="G334" s="145">
        <v>179</v>
      </c>
      <c r="H334" s="143">
        <v>99.330621105800006</v>
      </c>
      <c r="I334" s="144">
        <v>-3.8</v>
      </c>
      <c r="J334" s="145">
        <v>295</v>
      </c>
      <c r="K334" s="143">
        <v>100.0697871063</v>
      </c>
      <c r="L334" s="144">
        <v>2</v>
      </c>
      <c r="M334" s="18">
        <v>164</v>
      </c>
    </row>
    <row r="335" spans="1:13" ht="25.5" customHeight="1" x14ac:dyDescent="0.2">
      <c r="A335" s="86">
        <v>40664</v>
      </c>
      <c r="B335" s="40">
        <v>98.920249379099999</v>
      </c>
      <c r="C335" s="144">
        <v>-1.88</v>
      </c>
      <c r="D335" s="142">
        <v>649</v>
      </c>
      <c r="E335" s="143">
        <v>98.115424425900002</v>
      </c>
      <c r="F335" s="144">
        <v>-1.55</v>
      </c>
      <c r="G335" s="145">
        <v>210</v>
      </c>
      <c r="H335" s="143">
        <v>97.586015051199993</v>
      </c>
      <c r="I335" s="144">
        <v>-4.04</v>
      </c>
      <c r="J335" s="145">
        <v>284</v>
      </c>
      <c r="K335" s="143">
        <v>103.82418976229999</v>
      </c>
      <c r="L335" s="144">
        <v>4.24</v>
      </c>
      <c r="M335" s="18">
        <v>155</v>
      </c>
    </row>
    <row r="336" spans="1:13" ht="25.5" customHeight="1" x14ac:dyDescent="0.2">
      <c r="A336" s="86">
        <v>40695</v>
      </c>
      <c r="B336" s="40">
        <v>98.905000479799995</v>
      </c>
      <c r="C336" s="144">
        <v>-2.99</v>
      </c>
      <c r="D336" s="142">
        <v>788</v>
      </c>
      <c r="E336" s="143">
        <v>95.128217657299999</v>
      </c>
      <c r="F336" s="144">
        <v>-7.39</v>
      </c>
      <c r="G336" s="145">
        <v>233</v>
      </c>
      <c r="H336" s="143">
        <v>98.915178270799998</v>
      </c>
      <c r="I336" s="144">
        <v>-3.12</v>
      </c>
      <c r="J336" s="145">
        <v>379</v>
      </c>
      <c r="K336" s="143">
        <v>105.5417283243</v>
      </c>
      <c r="L336" s="144">
        <v>6.39</v>
      </c>
      <c r="M336" s="18">
        <v>176</v>
      </c>
    </row>
    <row r="337" spans="1:13" ht="25.5" customHeight="1" x14ac:dyDescent="0.2">
      <c r="A337" s="86">
        <v>40725</v>
      </c>
      <c r="B337" s="40">
        <v>98.567763408100006</v>
      </c>
      <c r="C337" s="144">
        <v>1.33</v>
      </c>
      <c r="D337" s="142">
        <v>717</v>
      </c>
      <c r="E337" s="143">
        <v>94.674846416899996</v>
      </c>
      <c r="F337" s="144">
        <v>-3.89</v>
      </c>
      <c r="G337" s="145">
        <v>231</v>
      </c>
      <c r="H337" s="143">
        <v>100.61318969600001</v>
      </c>
      <c r="I337" s="144">
        <v>3.58</v>
      </c>
      <c r="J337" s="145">
        <v>297</v>
      </c>
      <c r="K337" s="143">
        <v>103.0410171452</v>
      </c>
      <c r="L337" s="144">
        <v>4.51</v>
      </c>
      <c r="M337" s="18">
        <v>189</v>
      </c>
    </row>
    <row r="338" spans="1:13" ht="25.5" customHeight="1" x14ac:dyDescent="0.2">
      <c r="A338" s="86">
        <v>40756</v>
      </c>
      <c r="B338" s="40">
        <v>97.812405551400005</v>
      </c>
      <c r="C338" s="144">
        <v>-1.48</v>
      </c>
      <c r="D338" s="142">
        <v>763</v>
      </c>
      <c r="E338" s="143">
        <v>98.027900947000006</v>
      </c>
      <c r="F338" s="144">
        <v>0.65</v>
      </c>
      <c r="G338" s="145">
        <v>190</v>
      </c>
      <c r="H338" s="143">
        <v>96.588377583899998</v>
      </c>
      <c r="I338" s="144">
        <v>-3.71</v>
      </c>
      <c r="J338" s="145">
        <v>387</v>
      </c>
      <c r="K338" s="143">
        <v>103.0607595379</v>
      </c>
      <c r="L338" s="144">
        <v>2.11</v>
      </c>
      <c r="M338" s="18">
        <v>186</v>
      </c>
    </row>
    <row r="339" spans="1:13" ht="25.5" customHeight="1" x14ac:dyDescent="0.2">
      <c r="A339" s="86">
        <v>40787</v>
      </c>
      <c r="B339" s="40">
        <v>99.903224564200002</v>
      </c>
      <c r="C339" s="144">
        <v>2.94</v>
      </c>
      <c r="D339" s="142">
        <v>799</v>
      </c>
      <c r="E339" s="143">
        <v>98.3994286402</v>
      </c>
      <c r="F339" s="144">
        <v>2.23</v>
      </c>
      <c r="G339" s="145">
        <v>260</v>
      </c>
      <c r="H339" s="143">
        <v>100.42327728950001</v>
      </c>
      <c r="I339" s="144">
        <v>2.4</v>
      </c>
      <c r="J339" s="145">
        <v>378</v>
      </c>
      <c r="K339" s="143">
        <v>105.5015874108</v>
      </c>
      <c r="L339" s="144">
        <v>5.07</v>
      </c>
      <c r="M339" s="18">
        <v>161</v>
      </c>
    </row>
    <row r="340" spans="1:13" ht="25.5" customHeight="1" x14ac:dyDescent="0.2">
      <c r="A340" s="86">
        <v>40817</v>
      </c>
      <c r="B340" s="40">
        <v>96.694344556900006</v>
      </c>
      <c r="C340" s="144">
        <v>-2.64</v>
      </c>
      <c r="D340" s="142">
        <v>671</v>
      </c>
      <c r="E340" s="143">
        <v>91.710211397500004</v>
      </c>
      <c r="F340" s="144">
        <v>-5.0599999999999996</v>
      </c>
      <c r="G340" s="145">
        <v>205</v>
      </c>
      <c r="H340" s="143">
        <v>96.379786090600007</v>
      </c>
      <c r="I340" s="144">
        <v>-2.89</v>
      </c>
      <c r="J340" s="145">
        <v>319</v>
      </c>
      <c r="K340" s="143">
        <v>104.75745601760001</v>
      </c>
      <c r="L340" s="144">
        <v>2.81</v>
      </c>
      <c r="M340" s="18">
        <v>147</v>
      </c>
    </row>
    <row r="341" spans="1:13" ht="25.5" customHeight="1" x14ac:dyDescent="0.2">
      <c r="A341" s="86">
        <v>40848</v>
      </c>
      <c r="B341" s="40">
        <v>98.094007543700002</v>
      </c>
      <c r="C341" s="144">
        <v>-2.4</v>
      </c>
      <c r="D341" s="142">
        <v>751</v>
      </c>
      <c r="E341" s="143">
        <v>94.944772123199996</v>
      </c>
      <c r="F341" s="144">
        <v>-6.58</v>
      </c>
      <c r="G341" s="145">
        <v>212</v>
      </c>
      <c r="H341" s="143">
        <v>98.047922206199999</v>
      </c>
      <c r="I341" s="144">
        <v>-0.6</v>
      </c>
      <c r="J341" s="145">
        <v>370</v>
      </c>
      <c r="K341" s="143">
        <v>104.1331749549</v>
      </c>
      <c r="L341" s="144">
        <v>0.5</v>
      </c>
      <c r="M341" s="18">
        <v>169</v>
      </c>
    </row>
    <row r="342" spans="1:13" ht="25.5" customHeight="1" thickBot="1" x14ac:dyDescent="0.25">
      <c r="A342" s="87">
        <v>40878</v>
      </c>
      <c r="B342" s="42">
        <v>95.469148140100003</v>
      </c>
      <c r="C342" s="148">
        <v>-5.42</v>
      </c>
      <c r="D342" s="133">
        <v>865</v>
      </c>
      <c r="E342" s="147">
        <v>87.790376731600006</v>
      </c>
      <c r="F342" s="148">
        <v>-12.61</v>
      </c>
      <c r="G342" s="149">
        <v>243</v>
      </c>
      <c r="H342" s="147">
        <v>96.449668539300006</v>
      </c>
      <c r="I342" s="148">
        <v>-4.07</v>
      </c>
      <c r="J342" s="149">
        <v>428</v>
      </c>
      <c r="K342" s="147">
        <v>105.60936263240001</v>
      </c>
      <c r="L342" s="148">
        <v>2.5</v>
      </c>
      <c r="M342" s="20">
        <v>194</v>
      </c>
    </row>
    <row r="343" spans="1:13" ht="25.5" customHeight="1" x14ac:dyDescent="0.2">
      <c r="A343" s="86">
        <v>40909</v>
      </c>
      <c r="B343" s="40">
        <v>97.247305558999997</v>
      </c>
      <c r="C343" s="144">
        <v>-5.25</v>
      </c>
      <c r="D343" s="142">
        <v>533</v>
      </c>
      <c r="E343" s="143">
        <v>93.155759252899998</v>
      </c>
      <c r="F343" s="144">
        <v>-7.35</v>
      </c>
      <c r="G343" s="145">
        <v>172</v>
      </c>
      <c r="H343" s="143">
        <v>98.475118782699994</v>
      </c>
      <c r="I343" s="144">
        <v>-3.38</v>
      </c>
      <c r="J343" s="145">
        <v>230</v>
      </c>
      <c r="K343" s="143">
        <v>98.645193267899998</v>
      </c>
      <c r="L343" s="144">
        <v>-6.29</v>
      </c>
      <c r="M343" s="18">
        <v>131</v>
      </c>
    </row>
    <row r="344" spans="1:13" ht="25.5" customHeight="1" x14ac:dyDescent="0.2">
      <c r="A344" s="86">
        <v>40940</v>
      </c>
      <c r="B344" s="40">
        <v>97.689284766599997</v>
      </c>
      <c r="C344" s="144">
        <v>2.06</v>
      </c>
      <c r="D344" s="142">
        <v>681</v>
      </c>
      <c r="E344" s="143">
        <v>97.781707933000007</v>
      </c>
      <c r="F344" s="144">
        <v>2.89</v>
      </c>
      <c r="G344" s="145">
        <v>180</v>
      </c>
      <c r="H344" s="143">
        <v>95.996939499500002</v>
      </c>
      <c r="I344" s="144">
        <v>1.01</v>
      </c>
      <c r="J344" s="145">
        <v>332</v>
      </c>
      <c r="K344" s="143">
        <v>104.3959139665</v>
      </c>
      <c r="L344" s="144">
        <v>3.59</v>
      </c>
      <c r="M344" s="18">
        <v>169</v>
      </c>
    </row>
    <row r="345" spans="1:13" ht="25.5" customHeight="1" x14ac:dyDescent="0.2">
      <c r="A345" s="86">
        <v>40969</v>
      </c>
      <c r="B345" s="40">
        <v>97.917292313499999</v>
      </c>
      <c r="C345" s="144">
        <v>0.66</v>
      </c>
      <c r="D345" s="142">
        <v>1031</v>
      </c>
      <c r="E345" s="143">
        <v>100.6122900933</v>
      </c>
      <c r="F345" s="144">
        <v>7.52</v>
      </c>
      <c r="G345" s="145">
        <v>268</v>
      </c>
      <c r="H345" s="143">
        <v>97.696154948399993</v>
      </c>
      <c r="I345" s="144">
        <v>-1.39</v>
      </c>
      <c r="J345" s="145">
        <v>538</v>
      </c>
      <c r="K345" s="143">
        <v>98.521866908299998</v>
      </c>
      <c r="L345" s="144">
        <v>-1.8</v>
      </c>
      <c r="M345" s="18">
        <v>225</v>
      </c>
    </row>
    <row r="346" spans="1:13" ht="25.5" customHeight="1" x14ac:dyDescent="0.2">
      <c r="A346" s="86">
        <v>41000</v>
      </c>
      <c r="B346" s="40">
        <v>97.289297927700005</v>
      </c>
      <c r="C346" s="144">
        <v>-1.7</v>
      </c>
      <c r="D346" s="142">
        <v>688</v>
      </c>
      <c r="E346" s="143">
        <v>95.830760470200005</v>
      </c>
      <c r="F346" s="144">
        <v>2.16</v>
      </c>
      <c r="G346" s="145">
        <v>171</v>
      </c>
      <c r="H346" s="143">
        <v>94.727157578999993</v>
      </c>
      <c r="I346" s="144">
        <v>-4.63</v>
      </c>
      <c r="J346" s="145">
        <v>351</v>
      </c>
      <c r="K346" s="143">
        <v>103.39141157909999</v>
      </c>
      <c r="L346" s="144">
        <v>3.32</v>
      </c>
      <c r="M346" s="18">
        <v>166</v>
      </c>
    </row>
    <row r="347" spans="1:13" ht="25.5" customHeight="1" x14ac:dyDescent="0.2">
      <c r="A347" s="86">
        <v>41030</v>
      </c>
      <c r="B347" s="40">
        <v>96.953756375799998</v>
      </c>
      <c r="C347" s="144">
        <v>-1.99</v>
      </c>
      <c r="D347" s="142">
        <v>713</v>
      </c>
      <c r="E347" s="143">
        <v>90.729065491399993</v>
      </c>
      <c r="F347" s="144">
        <v>-7.53</v>
      </c>
      <c r="G347" s="145">
        <v>217</v>
      </c>
      <c r="H347" s="143">
        <v>98.647122219500005</v>
      </c>
      <c r="I347" s="144">
        <v>1.0900000000000001</v>
      </c>
      <c r="J347" s="145">
        <v>339</v>
      </c>
      <c r="K347" s="143">
        <v>101.7423064003</v>
      </c>
      <c r="L347" s="144">
        <v>-2.0099999999999998</v>
      </c>
      <c r="M347" s="18">
        <v>157</v>
      </c>
    </row>
    <row r="348" spans="1:13" ht="25.5" customHeight="1" x14ac:dyDescent="0.2">
      <c r="A348" s="86">
        <v>41061</v>
      </c>
      <c r="B348" s="40">
        <v>98.4410859109</v>
      </c>
      <c r="C348" s="144">
        <v>-0.47</v>
      </c>
      <c r="D348" s="142">
        <v>793</v>
      </c>
      <c r="E348" s="143">
        <v>100.6227419785</v>
      </c>
      <c r="F348" s="144">
        <v>5.78</v>
      </c>
      <c r="G348" s="145">
        <v>231</v>
      </c>
      <c r="H348" s="143">
        <v>96.481021728200005</v>
      </c>
      <c r="I348" s="144">
        <v>-2.46</v>
      </c>
      <c r="J348" s="145">
        <v>388</v>
      </c>
      <c r="K348" s="143">
        <v>101.2048253513</v>
      </c>
      <c r="L348" s="144">
        <v>-4.1100000000000003</v>
      </c>
      <c r="M348" s="18">
        <v>174</v>
      </c>
    </row>
    <row r="349" spans="1:13" ht="25.5" customHeight="1" x14ac:dyDescent="0.2">
      <c r="A349" s="86">
        <v>41091</v>
      </c>
      <c r="B349" s="40">
        <v>96.492796996699994</v>
      </c>
      <c r="C349" s="144">
        <v>-2.11</v>
      </c>
      <c r="D349" s="142">
        <v>839</v>
      </c>
      <c r="E349" s="143">
        <v>97.692161865100005</v>
      </c>
      <c r="F349" s="144">
        <v>3.19</v>
      </c>
      <c r="G349" s="145">
        <v>253</v>
      </c>
      <c r="H349" s="143">
        <v>95.969424613800001</v>
      </c>
      <c r="I349" s="144">
        <v>-4.62</v>
      </c>
      <c r="J349" s="145">
        <v>390</v>
      </c>
      <c r="K349" s="143">
        <v>99.790357653300006</v>
      </c>
      <c r="L349" s="144">
        <v>-3.15</v>
      </c>
      <c r="M349" s="18">
        <v>196</v>
      </c>
    </row>
    <row r="350" spans="1:13" ht="25.5" customHeight="1" x14ac:dyDescent="0.2">
      <c r="A350" s="86">
        <v>41122</v>
      </c>
      <c r="B350" s="40">
        <v>95.046972835899993</v>
      </c>
      <c r="C350" s="144">
        <v>-2.83</v>
      </c>
      <c r="D350" s="142">
        <v>794</v>
      </c>
      <c r="E350" s="143">
        <v>90.422068448299996</v>
      </c>
      <c r="F350" s="144">
        <v>-7.76</v>
      </c>
      <c r="G350" s="145">
        <v>241</v>
      </c>
      <c r="H350" s="143">
        <v>96.098299557000004</v>
      </c>
      <c r="I350" s="144">
        <v>-0.51</v>
      </c>
      <c r="J350" s="145">
        <v>401</v>
      </c>
      <c r="K350" s="143">
        <v>100.067127793</v>
      </c>
      <c r="L350" s="144">
        <v>-2.9</v>
      </c>
      <c r="M350" s="18">
        <v>152</v>
      </c>
    </row>
    <row r="351" spans="1:13" ht="25.5" customHeight="1" x14ac:dyDescent="0.2">
      <c r="A351" s="86">
        <v>41153</v>
      </c>
      <c r="B351" s="40">
        <v>96.0460406519</v>
      </c>
      <c r="C351" s="144">
        <v>-3.86</v>
      </c>
      <c r="D351" s="142">
        <v>744</v>
      </c>
      <c r="E351" s="143">
        <v>97.683275533100002</v>
      </c>
      <c r="F351" s="144">
        <v>-0.73</v>
      </c>
      <c r="G351" s="145">
        <v>247</v>
      </c>
      <c r="H351" s="143">
        <v>94.361175363200005</v>
      </c>
      <c r="I351" s="144">
        <v>-6.04</v>
      </c>
      <c r="J351" s="145">
        <v>353</v>
      </c>
      <c r="K351" s="143">
        <v>101.137074618</v>
      </c>
      <c r="L351" s="144">
        <v>-4.1399999999999997</v>
      </c>
      <c r="M351" s="18">
        <v>144</v>
      </c>
    </row>
    <row r="352" spans="1:13" ht="25.5" customHeight="1" x14ac:dyDescent="0.2">
      <c r="A352" s="86">
        <v>41183</v>
      </c>
      <c r="B352" s="40">
        <v>97.491259841300007</v>
      </c>
      <c r="C352" s="144">
        <v>0.82</v>
      </c>
      <c r="D352" s="142">
        <v>757</v>
      </c>
      <c r="E352" s="143">
        <v>94.605602137199995</v>
      </c>
      <c r="F352" s="144">
        <v>3.16</v>
      </c>
      <c r="G352" s="145">
        <v>251</v>
      </c>
      <c r="H352" s="143">
        <v>98.113592867899996</v>
      </c>
      <c r="I352" s="144">
        <v>1.8</v>
      </c>
      <c r="J352" s="145">
        <v>337</v>
      </c>
      <c r="K352" s="143">
        <v>100.4059736448</v>
      </c>
      <c r="L352" s="144">
        <v>-4.1500000000000004</v>
      </c>
      <c r="M352" s="18">
        <v>169</v>
      </c>
    </row>
    <row r="353" spans="1:13" ht="25.5" customHeight="1" x14ac:dyDescent="0.2">
      <c r="A353" s="86">
        <v>41214</v>
      </c>
      <c r="B353" s="40">
        <v>99.881549985299998</v>
      </c>
      <c r="C353" s="144">
        <v>1.82</v>
      </c>
      <c r="D353" s="142">
        <v>781</v>
      </c>
      <c r="E353" s="143">
        <v>98.022112301500002</v>
      </c>
      <c r="F353" s="144">
        <v>3.24</v>
      </c>
      <c r="G353" s="145">
        <v>264</v>
      </c>
      <c r="H353" s="143">
        <v>100.1698425185</v>
      </c>
      <c r="I353" s="144">
        <v>2.16</v>
      </c>
      <c r="J353" s="145">
        <v>353</v>
      </c>
      <c r="K353" s="143">
        <v>103.768876246</v>
      </c>
      <c r="L353" s="144">
        <v>-0.35</v>
      </c>
      <c r="M353" s="18">
        <v>164</v>
      </c>
    </row>
    <row r="354" spans="1:13" ht="25.5" customHeight="1" thickBot="1" x14ac:dyDescent="0.25">
      <c r="A354" s="87">
        <v>41244</v>
      </c>
      <c r="B354" s="42">
        <v>97.071579463500001</v>
      </c>
      <c r="C354" s="148">
        <v>1.68</v>
      </c>
      <c r="D354" s="133">
        <v>914</v>
      </c>
      <c r="E354" s="147">
        <v>95.905672347899994</v>
      </c>
      <c r="F354" s="148">
        <v>9.24</v>
      </c>
      <c r="G354" s="149">
        <v>275</v>
      </c>
      <c r="H354" s="147">
        <v>96.320865293300002</v>
      </c>
      <c r="I354" s="148">
        <v>-0.13</v>
      </c>
      <c r="J354" s="149">
        <v>462</v>
      </c>
      <c r="K354" s="147">
        <v>102.06185164119999</v>
      </c>
      <c r="L354" s="148">
        <v>-3.36</v>
      </c>
      <c r="M354" s="20">
        <v>177</v>
      </c>
    </row>
    <row r="355" spans="1:13" ht="25.5" customHeight="1" x14ac:dyDescent="0.2">
      <c r="A355" s="86">
        <v>41275</v>
      </c>
      <c r="B355" s="40">
        <v>93.770350552500005</v>
      </c>
      <c r="C355" s="144">
        <v>-3.58</v>
      </c>
      <c r="D355" s="142">
        <v>587</v>
      </c>
      <c r="E355" s="143">
        <v>92.884505312499996</v>
      </c>
      <c r="F355" s="144">
        <v>-0.28999999999999998</v>
      </c>
      <c r="G355" s="145">
        <v>182</v>
      </c>
      <c r="H355" s="143">
        <v>92.908413122200002</v>
      </c>
      <c r="I355" s="144">
        <v>-5.65</v>
      </c>
      <c r="J355" s="145">
        <v>256</v>
      </c>
      <c r="K355" s="143">
        <v>96.578871104000001</v>
      </c>
      <c r="L355" s="144">
        <v>-2.09</v>
      </c>
      <c r="M355" s="18">
        <v>149</v>
      </c>
    </row>
    <row r="356" spans="1:13" ht="25.5" customHeight="1" x14ac:dyDescent="0.2">
      <c r="A356" s="86">
        <v>41306</v>
      </c>
      <c r="B356" s="40">
        <v>95.895152818499994</v>
      </c>
      <c r="C356" s="144">
        <v>-1.84</v>
      </c>
      <c r="D356" s="142">
        <v>699</v>
      </c>
      <c r="E356" s="143">
        <v>96.334673561900004</v>
      </c>
      <c r="F356" s="144">
        <v>-1.48</v>
      </c>
      <c r="G356" s="145">
        <v>184</v>
      </c>
      <c r="H356" s="143">
        <v>95.378203494000005</v>
      </c>
      <c r="I356" s="144">
        <v>-0.64</v>
      </c>
      <c r="J356" s="145">
        <v>331</v>
      </c>
      <c r="K356" s="143">
        <v>97.658281029600005</v>
      </c>
      <c r="L356" s="144">
        <v>-6.45</v>
      </c>
      <c r="M356" s="18">
        <v>184</v>
      </c>
    </row>
    <row r="357" spans="1:13" ht="25.5" customHeight="1" x14ac:dyDescent="0.2">
      <c r="A357" s="86">
        <v>41334</v>
      </c>
      <c r="B357" s="40">
        <v>95.339909757599997</v>
      </c>
      <c r="C357" s="144">
        <v>-2.63</v>
      </c>
      <c r="D357" s="142">
        <v>1148</v>
      </c>
      <c r="E357" s="143">
        <v>95.730066059899997</v>
      </c>
      <c r="F357" s="144">
        <v>-4.8499999999999996</v>
      </c>
      <c r="G357" s="145">
        <v>261</v>
      </c>
      <c r="H357" s="143">
        <v>93.460328650700006</v>
      </c>
      <c r="I357" s="144">
        <v>-4.34</v>
      </c>
      <c r="J357" s="145">
        <v>576</v>
      </c>
      <c r="K357" s="143">
        <v>104.5829313772</v>
      </c>
      <c r="L357" s="144">
        <v>6.15</v>
      </c>
      <c r="M357" s="18">
        <v>311</v>
      </c>
    </row>
    <row r="358" spans="1:13" ht="25.5" customHeight="1" x14ac:dyDescent="0.2">
      <c r="A358" s="86">
        <v>41365</v>
      </c>
      <c r="B358" s="40">
        <v>100.5597343617</v>
      </c>
      <c r="C358" s="144">
        <v>3.36</v>
      </c>
      <c r="D358" s="142">
        <v>786</v>
      </c>
      <c r="E358" s="143">
        <v>97.544726927799999</v>
      </c>
      <c r="F358" s="144">
        <v>1.79</v>
      </c>
      <c r="G358" s="145">
        <v>218</v>
      </c>
      <c r="H358" s="143">
        <v>98.331013763100003</v>
      </c>
      <c r="I358" s="144">
        <v>3.8</v>
      </c>
      <c r="J358" s="145">
        <v>343</v>
      </c>
      <c r="K358" s="143">
        <v>108.24685876869999</v>
      </c>
      <c r="L358" s="144">
        <v>4.7</v>
      </c>
      <c r="M358" s="18">
        <v>225</v>
      </c>
    </row>
    <row r="359" spans="1:13" ht="25.5" customHeight="1" x14ac:dyDescent="0.2">
      <c r="A359" s="86">
        <v>41395</v>
      </c>
      <c r="B359" s="40">
        <v>96.825872242399996</v>
      </c>
      <c r="C359" s="144">
        <v>-0.13</v>
      </c>
      <c r="D359" s="142">
        <v>833</v>
      </c>
      <c r="E359" s="143">
        <v>93.987211488</v>
      </c>
      <c r="F359" s="144">
        <v>3.59</v>
      </c>
      <c r="G359" s="145">
        <v>257</v>
      </c>
      <c r="H359" s="143">
        <v>95.664784608800005</v>
      </c>
      <c r="I359" s="144">
        <v>-3.02</v>
      </c>
      <c r="J359" s="145">
        <v>397</v>
      </c>
      <c r="K359" s="143">
        <v>105.11798676239999</v>
      </c>
      <c r="L359" s="144">
        <v>3.32</v>
      </c>
      <c r="M359" s="18">
        <v>179</v>
      </c>
    </row>
    <row r="360" spans="1:13" ht="25.5" customHeight="1" x14ac:dyDescent="0.2">
      <c r="A360" s="86">
        <v>41426</v>
      </c>
      <c r="B360" s="40">
        <v>99.227390209099994</v>
      </c>
      <c r="C360" s="144">
        <v>0.8</v>
      </c>
      <c r="D360" s="142">
        <v>875</v>
      </c>
      <c r="E360" s="143">
        <v>99.667573276100001</v>
      </c>
      <c r="F360" s="144">
        <v>-0.95</v>
      </c>
      <c r="G360" s="145">
        <v>228</v>
      </c>
      <c r="H360" s="143">
        <v>96.668933494699999</v>
      </c>
      <c r="I360" s="144">
        <v>0.19</v>
      </c>
      <c r="J360" s="145">
        <v>434</v>
      </c>
      <c r="K360" s="143">
        <v>108.7144153883</v>
      </c>
      <c r="L360" s="144">
        <v>7.42</v>
      </c>
      <c r="M360" s="18">
        <v>213</v>
      </c>
    </row>
    <row r="361" spans="1:13" ht="25.5" customHeight="1" x14ac:dyDescent="0.2">
      <c r="A361" s="86">
        <v>41456</v>
      </c>
      <c r="B361" s="40">
        <v>97.355270093900003</v>
      </c>
      <c r="C361" s="144">
        <v>0.89</v>
      </c>
      <c r="D361" s="142">
        <v>965</v>
      </c>
      <c r="E361" s="143">
        <v>96.492488702000003</v>
      </c>
      <c r="F361" s="144">
        <v>-1.23</v>
      </c>
      <c r="G361" s="145">
        <v>285</v>
      </c>
      <c r="H361" s="143">
        <v>95.856586817299998</v>
      </c>
      <c r="I361" s="144">
        <v>-0.12</v>
      </c>
      <c r="J361" s="145">
        <v>444</v>
      </c>
      <c r="K361" s="143">
        <v>108.07433661490001</v>
      </c>
      <c r="L361" s="144">
        <v>8.3000000000000007</v>
      </c>
      <c r="M361" s="18">
        <v>236</v>
      </c>
    </row>
    <row r="362" spans="1:13" ht="25.5" customHeight="1" x14ac:dyDescent="0.2">
      <c r="A362" s="86">
        <v>41487</v>
      </c>
      <c r="B362" s="40">
        <v>100.16463397779999</v>
      </c>
      <c r="C362" s="144">
        <v>5.38</v>
      </c>
      <c r="D362" s="142">
        <v>827</v>
      </c>
      <c r="E362" s="143">
        <v>98.529083318800005</v>
      </c>
      <c r="F362" s="144">
        <v>8.9700000000000006</v>
      </c>
      <c r="G362" s="145">
        <v>221</v>
      </c>
      <c r="H362" s="143">
        <v>98.731668960799993</v>
      </c>
      <c r="I362" s="144">
        <v>2.74</v>
      </c>
      <c r="J362" s="145">
        <v>430</v>
      </c>
      <c r="K362" s="143">
        <v>108.28577976370001</v>
      </c>
      <c r="L362" s="144">
        <v>8.2100000000000009</v>
      </c>
      <c r="M362" s="18">
        <v>176</v>
      </c>
    </row>
    <row r="363" spans="1:13" ht="25.5" customHeight="1" x14ac:dyDescent="0.2">
      <c r="A363" s="86">
        <v>41518</v>
      </c>
      <c r="B363" s="40">
        <v>97.098975623300007</v>
      </c>
      <c r="C363" s="144">
        <v>1.1000000000000001</v>
      </c>
      <c r="D363" s="142">
        <v>817</v>
      </c>
      <c r="E363" s="143">
        <v>92.808777321199997</v>
      </c>
      <c r="F363" s="144">
        <v>-4.99</v>
      </c>
      <c r="G363" s="145">
        <v>264</v>
      </c>
      <c r="H363" s="143">
        <v>96.867921694100005</v>
      </c>
      <c r="I363" s="144">
        <v>2.66</v>
      </c>
      <c r="J363" s="145">
        <v>385</v>
      </c>
      <c r="K363" s="143">
        <v>106.0242205496</v>
      </c>
      <c r="L363" s="144">
        <v>4.83</v>
      </c>
      <c r="M363" s="18">
        <v>168</v>
      </c>
    </row>
    <row r="364" spans="1:13" ht="25.5" customHeight="1" x14ac:dyDescent="0.2">
      <c r="A364" s="86">
        <v>41548</v>
      </c>
      <c r="B364" s="40">
        <v>97.047277360300001</v>
      </c>
      <c r="C364" s="144">
        <v>-0.46</v>
      </c>
      <c r="D364" s="142">
        <v>802</v>
      </c>
      <c r="E364" s="143">
        <v>93.524163803099995</v>
      </c>
      <c r="F364" s="144">
        <v>-1.1399999999999999</v>
      </c>
      <c r="G364" s="145">
        <v>289</v>
      </c>
      <c r="H364" s="143">
        <v>96.249887008499996</v>
      </c>
      <c r="I364" s="144">
        <v>-1.9</v>
      </c>
      <c r="J364" s="145">
        <v>332</v>
      </c>
      <c r="K364" s="143">
        <v>107.08902498889999</v>
      </c>
      <c r="L364" s="144">
        <v>6.66</v>
      </c>
      <c r="M364" s="18">
        <v>181</v>
      </c>
    </row>
    <row r="365" spans="1:13" ht="25.5" customHeight="1" x14ac:dyDescent="0.2">
      <c r="A365" s="86">
        <v>41579</v>
      </c>
      <c r="B365" s="40">
        <v>96.919414395100006</v>
      </c>
      <c r="C365" s="144">
        <v>-2.97</v>
      </c>
      <c r="D365" s="142">
        <v>799</v>
      </c>
      <c r="E365" s="143">
        <v>95.022368905700006</v>
      </c>
      <c r="F365" s="144">
        <v>-3.06</v>
      </c>
      <c r="G365" s="145">
        <v>198</v>
      </c>
      <c r="H365" s="143">
        <v>94.757046302999996</v>
      </c>
      <c r="I365" s="144">
        <v>-5.4</v>
      </c>
      <c r="J365" s="145">
        <v>376</v>
      </c>
      <c r="K365" s="143">
        <v>109.8980307387</v>
      </c>
      <c r="L365" s="144">
        <v>5.91</v>
      </c>
      <c r="M365" s="18">
        <v>225</v>
      </c>
    </row>
    <row r="366" spans="1:13" ht="25.5" customHeight="1" thickBot="1" x14ac:dyDescent="0.25">
      <c r="A366" s="87">
        <v>41609</v>
      </c>
      <c r="B366" s="42">
        <v>97.605577946500006</v>
      </c>
      <c r="C366" s="148">
        <v>0.55000000000000004</v>
      </c>
      <c r="D366" s="133">
        <v>890</v>
      </c>
      <c r="E366" s="147">
        <v>95.162244846099995</v>
      </c>
      <c r="F366" s="148">
        <v>-0.78</v>
      </c>
      <c r="G366" s="149">
        <v>243</v>
      </c>
      <c r="H366" s="147">
        <v>95.5588020637</v>
      </c>
      <c r="I366" s="148">
        <v>-0.79</v>
      </c>
      <c r="J366" s="149">
        <v>447</v>
      </c>
      <c r="K366" s="147">
        <v>109.8558137736</v>
      </c>
      <c r="L366" s="148">
        <v>7.64</v>
      </c>
      <c r="M366" s="20">
        <v>200</v>
      </c>
    </row>
    <row r="367" spans="1:13" ht="25.5" customHeight="1" x14ac:dyDescent="0.2">
      <c r="A367" s="86">
        <v>41640</v>
      </c>
      <c r="B367" s="40">
        <v>96.695218416800003</v>
      </c>
      <c r="C367" s="144">
        <v>3.12</v>
      </c>
      <c r="D367" s="142">
        <v>606</v>
      </c>
      <c r="E367" s="143">
        <v>92.363201364800005</v>
      </c>
      <c r="F367" s="144">
        <v>-0.56000000000000005</v>
      </c>
      <c r="G367" s="145">
        <v>174</v>
      </c>
      <c r="H367" s="143">
        <v>95.138789837700003</v>
      </c>
      <c r="I367" s="144">
        <v>2.4</v>
      </c>
      <c r="J367" s="145">
        <v>274</v>
      </c>
      <c r="K367" s="143">
        <v>109.0693357478</v>
      </c>
      <c r="L367" s="144">
        <v>12.93</v>
      </c>
      <c r="M367" s="18">
        <v>158</v>
      </c>
    </row>
    <row r="368" spans="1:13" ht="25.5" customHeight="1" x14ac:dyDescent="0.2">
      <c r="A368" s="86">
        <v>41671</v>
      </c>
      <c r="B368" s="40">
        <v>98.188689464600003</v>
      </c>
      <c r="C368" s="144">
        <v>2.39</v>
      </c>
      <c r="D368" s="142">
        <v>689</v>
      </c>
      <c r="E368" s="143">
        <v>92.730665621499995</v>
      </c>
      <c r="F368" s="144">
        <v>-3.74</v>
      </c>
      <c r="G368" s="145">
        <v>143</v>
      </c>
      <c r="H368" s="143">
        <v>97.935371778499999</v>
      </c>
      <c r="I368" s="144">
        <v>2.68</v>
      </c>
      <c r="J368" s="145">
        <v>365</v>
      </c>
      <c r="K368" s="143">
        <v>108.4471224071</v>
      </c>
      <c r="L368" s="144">
        <v>11.05</v>
      </c>
      <c r="M368" s="18">
        <v>181</v>
      </c>
    </row>
    <row r="369" spans="1:13" ht="25.5" customHeight="1" x14ac:dyDescent="0.2">
      <c r="A369" s="86">
        <v>41699</v>
      </c>
      <c r="B369" s="40">
        <v>98.364275804399995</v>
      </c>
      <c r="C369" s="144">
        <v>3.17</v>
      </c>
      <c r="D369" s="142">
        <v>1228</v>
      </c>
      <c r="E369" s="143">
        <v>95.432992585400001</v>
      </c>
      <c r="F369" s="144">
        <v>-0.31</v>
      </c>
      <c r="G369" s="145">
        <v>265</v>
      </c>
      <c r="H369" s="143">
        <v>97.106779515100001</v>
      </c>
      <c r="I369" s="144">
        <v>3.9</v>
      </c>
      <c r="J369" s="145">
        <v>629</v>
      </c>
      <c r="K369" s="143">
        <v>109.8182317502</v>
      </c>
      <c r="L369" s="144">
        <v>5.01</v>
      </c>
      <c r="M369" s="18">
        <v>334</v>
      </c>
    </row>
    <row r="370" spans="1:13" ht="25.5" customHeight="1" x14ac:dyDescent="0.2">
      <c r="A370" s="86">
        <v>41730</v>
      </c>
      <c r="B370" s="40">
        <v>95.278647860600003</v>
      </c>
      <c r="C370" s="144">
        <v>-5.25</v>
      </c>
      <c r="D370" s="142">
        <v>611</v>
      </c>
      <c r="E370" s="143">
        <v>85.997640723999993</v>
      </c>
      <c r="F370" s="144">
        <v>-11.84</v>
      </c>
      <c r="G370" s="145">
        <v>192</v>
      </c>
      <c r="H370" s="143">
        <v>94.958845274200002</v>
      </c>
      <c r="I370" s="144">
        <v>-3.43</v>
      </c>
      <c r="J370" s="145">
        <v>247</v>
      </c>
      <c r="K370" s="143">
        <v>107.78944123070001</v>
      </c>
      <c r="L370" s="144">
        <v>-0.42</v>
      </c>
      <c r="M370" s="18">
        <v>172</v>
      </c>
    </row>
    <row r="371" spans="1:13" ht="25.5" customHeight="1" x14ac:dyDescent="0.2">
      <c r="A371" s="86">
        <v>41760</v>
      </c>
      <c r="B371" s="40">
        <v>98.812236589500003</v>
      </c>
      <c r="C371" s="144">
        <v>2.0499999999999998</v>
      </c>
      <c r="D371" s="142">
        <v>641</v>
      </c>
      <c r="E371" s="143">
        <v>96.706706749899993</v>
      </c>
      <c r="F371" s="144">
        <v>2.89</v>
      </c>
      <c r="G371" s="145">
        <v>193</v>
      </c>
      <c r="H371" s="143">
        <v>96.246380498899995</v>
      </c>
      <c r="I371" s="144">
        <v>0.61</v>
      </c>
      <c r="J371" s="145">
        <v>281</v>
      </c>
      <c r="K371" s="143">
        <v>109.4546588022</v>
      </c>
      <c r="L371" s="144">
        <v>4.13</v>
      </c>
      <c r="M371" s="18">
        <v>167</v>
      </c>
    </row>
    <row r="372" spans="1:13" ht="25.5" customHeight="1" x14ac:dyDescent="0.2">
      <c r="A372" s="86">
        <v>41791</v>
      </c>
      <c r="B372" s="40">
        <v>95.084279857699997</v>
      </c>
      <c r="C372" s="144">
        <v>-4.18</v>
      </c>
      <c r="D372" s="142">
        <v>783</v>
      </c>
      <c r="E372" s="143">
        <v>95.243031941400005</v>
      </c>
      <c r="F372" s="144">
        <v>-4.4400000000000004</v>
      </c>
      <c r="G372" s="145">
        <v>230</v>
      </c>
      <c r="H372" s="143">
        <v>93.629200559500006</v>
      </c>
      <c r="I372" s="144">
        <v>-3.14</v>
      </c>
      <c r="J372" s="145">
        <v>352</v>
      </c>
      <c r="K372" s="143">
        <v>101.1978081802</v>
      </c>
      <c r="L372" s="144">
        <v>-6.91</v>
      </c>
      <c r="M372" s="18">
        <v>201</v>
      </c>
    </row>
    <row r="373" spans="1:13" ht="25.5" customHeight="1" x14ac:dyDescent="0.2">
      <c r="A373" s="86">
        <v>41821</v>
      </c>
      <c r="B373" s="40">
        <v>97.029125760699998</v>
      </c>
      <c r="C373" s="144">
        <v>-0.34</v>
      </c>
      <c r="D373" s="142">
        <v>811</v>
      </c>
      <c r="E373" s="143">
        <v>92.941275379199993</v>
      </c>
      <c r="F373" s="144">
        <v>-3.68</v>
      </c>
      <c r="G373" s="145">
        <v>255</v>
      </c>
      <c r="H373" s="143">
        <v>96.558946707900006</v>
      </c>
      <c r="I373" s="144">
        <v>0.73</v>
      </c>
      <c r="J373" s="145">
        <v>352</v>
      </c>
      <c r="K373" s="143">
        <v>108.55274445560001</v>
      </c>
      <c r="L373" s="144">
        <v>0.44</v>
      </c>
      <c r="M373" s="18">
        <v>204</v>
      </c>
    </row>
    <row r="374" spans="1:13" ht="25.5" customHeight="1" x14ac:dyDescent="0.2">
      <c r="A374" s="86">
        <v>41852</v>
      </c>
      <c r="B374" s="40">
        <v>97.1127074236</v>
      </c>
      <c r="C374" s="144">
        <v>-3.05</v>
      </c>
      <c r="D374" s="142">
        <v>724</v>
      </c>
      <c r="E374" s="143">
        <v>92.696029270500006</v>
      </c>
      <c r="F374" s="144">
        <v>-5.92</v>
      </c>
      <c r="G374" s="145">
        <v>182</v>
      </c>
      <c r="H374" s="143">
        <v>96.264960218100001</v>
      </c>
      <c r="I374" s="144">
        <v>-2.5</v>
      </c>
      <c r="J374" s="145">
        <v>363</v>
      </c>
      <c r="K374" s="143">
        <v>107.4144728091</v>
      </c>
      <c r="L374" s="144">
        <v>-0.8</v>
      </c>
      <c r="M374" s="18">
        <v>179</v>
      </c>
    </row>
    <row r="375" spans="1:13" ht="25.5" customHeight="1" x14ac:dyDescent="0.2">
      <c r="A375" s="86">
        <v>41883</v>
      </c>
      <c r="B375" s="40">
        <v>94.322354047499999</v>
      </c>
      <c r="C375" s="144">
        <v>-2.86</v>
      </c>
      <c r="D375" s="142">
        <v>815</v>
      </c>
      <c r="E375" s="143">
        <v>91.837147891300006</v>
      </c>
      <c r="F375" s="144">
        <v>-1.05</v>
      </c>
      <c r="G375" s="145">
        <v>257</v>
      </c>
      <c r="H375" s="143">
        <v>90.321378430099998</v>
      </c>
      <c r="I375" s="144">
        <v>-6.76</v>
      </c>
      <c r="J375" s="145">
        <v>368</v>
      </c>
      <c r="K375" s="143">
        <v>111.678900317</v>
      </c>
      <c r="L375" s="144">
        <v>5.33</v>
      </c>
      <c r="M375" s="18">
        <v>190</v>
      </c>
    </row>
    <row r="376" spans="1:13" ht="25.5" customHeight="1" x14ac:dyDescent="0.2">
      <c r="A376" s="86">
        <v>41913</v>
      </c>
      <c r="B376" s="40">
        <v>99.605235678</v>
      </c>
      <c r="C376" s="144">
        <v>2.64</v>
      </c>
      <c r="D376" s="142">
        <v>722</v>
      </c>
      <c r="E376" s="143">
        <v>96.666527300499993</v>
      </c>
      <c r="F376" s="144">
        <v>3.36</v>
      </c>
      <c r="G376" s="145">
        <v>235</v>
      </c>
      <c r="H376" s="143">
        <v>97.421818990399998</v>
      </c>
      <c r="I376" s="144">
        <v>1.22</v>
      </c>
      <c r="J376" s="145">
        <v>323</v>
      </c>
      <c r="K376" s="143">
        <v>113.052179059</v>
      </c>
      <c r="L376" s="144">
        <v>5.57</v>
      </c>
      <c r="M376" s="18">
        <v>164</v>
      </c>
    </row>
    <row r="377" spans="1:13" ht="25.5" customHeight="1" x14ac:dyDescent="0.2">
      <c r="A377" s="86">
        <v>41944</v>
      </c>
      <c r="B377" s="40">
        <v>97.692421422199999</v>
      </c>
      <c r="C377" s="144">
        <v>0.8</v>
      </c>
      <c r="D377" s="142">
        <v>735</v>
      </c>
      <c r="E377" s="143">
        <v>93.241190134500002</v>
      </c>
      <c r="F377" s="144">
        <v>-1.87</v>
      </c>
      <c r="G377" s="145">
        <v>197</v>
      </c>
      <c r="H377" s="143">
        <v>96.380049275499999</v>
      </c>
      <c r="I377" s="144">
        <v>1.71</v>
      </c>
      <c r="J377" s="145">
        <v>350</v>
      </c>
      <c r="K377" s="143">
        <v>113.16740190900001</v>
      </c>
      <c r="L377" s="144">
        <v>2.97</v>
      </c>
      <c r="M377" s="18">
        <v>188</v>
      </c>
    </row>
    <row r="378" spans="1:13" ht="25.5" customHeight="1" thickBot="1" x14ac:dyDescent="0.25">
      <c r="A378" s="87">
        <v>41974</v>
      </c>
      <c r="B378" s="42">
        <v>100.0066855693</v>
      </c>
      <c r="C378" s="148">
        <v>2.46</v>
      </c>
      <c r="D378" s="133">
        <v>906</v>
      </c>
      <c r="E378" s="147">
        <v>97.923768361</v>
      </c>
      <c r="F378" s="148">
        <v>2.9</v>
      </c>
      <c r="G378" s="149">
        <v>274</v>
      </c>
      <c r="H378" s="147">
        <v>97.348713383299994</v>
      </c>
      <c r="I378" s="148">
        <v>1.87</v>
      </c>
      <c r="J378" s="149">
        <v>443</v>
      </c>
      <c r="K378" s="147">
        <v>114.82337198</v>
      </c>
      <c r="L378" s="148">
        <v>4.5199999999999996</v>
      </c>
      <c r="M378" s="20">
        <v>189</v>
      </c>
    </row>
    <row r="379" spans="1:13" ht="25.5" customHeight="1" x14ac:dyDescent="0.2">
      <c r="A379" s="86">
        <v>42005</v>
      </c>
      <c r="B379" s="40">
        <v>101.6480519445</v>
      </c>
      <c r="C379" s="144">
        <v>5.12</v>
      </c>
      <c r="D379" s="142">
        <v>544</v>
      </c>
      <c r="E379" s="143">
        <v>100.2576739933</v>
      </c>
      <c r="F379" s="144">
        <v>8.5500000000000007</v>
      </c>
      <c r="G379" s="145">
        <v>167</v>
      </c>
      <c r="H379" s="143">
        <v>97.706114071299993</v>
      </c>
      <c r="I379" s="144">
        <v>2.7</v>
      </c>
      <c r="J379" s="145">
        <v>238</v>
      </c>
      <c r="K379" s="143">
        <v>119.2183994768</v>
      </c>
      <c r="L379" s="144">
        <v>9.31</v>
      </c>
      <c r="M379" s="18">
        <v>139</v>
      </c>
    </row>
    <row r="380" spans="1:13" ht="25.5" customHeight="1" x14ac:dyDescent="0.2">
      <c r="A380" s="86">
        <v>42036</v>
      </c>
      <c r="B380" s="40">
        <v>100.30749608639999</v>
      </c>
      <c r="C380" s="144">
        <v>2.16</v>
      </c>
      <c r="D380" s="142">
        <v>668</v>
      </c>
      <c r="E380" s="143">
        <v>97.543409686499999</v>
      </c>
      <c r="F380" s="144">
        <v>5.19</v>
      </c>
      <c r="G380" s="145">
        <v>158</v>
      </c>
      <c r="H380" s="143">
        <v>97.226305417500001</v>
      </c>
      <c r="I380" s="144">
        <v>-0.72</v>
      </c>
      <c r="J380" s="145">
        <v>348</v>
      </c>
      <c r="K380" s="143">
        <v>118.2585453131</v>
      </c>
      <c r="L380" s="144">
        <v>9.0500000000000007</v>
      </c>
      <c r="M380" s="18">
        <v>162</v>
      </c>
    </row>
    <row r="381" spans="1:13" ht="25.5" customHeight="1" x14ac:dyDescent="0.2">
      <c r="A381" s="86">
        <v>42064</v>
      </c>
      <c r="B381" s="40">
        <v>99.508122753799995</v>
      </c>
      <c r="C381" s="144">
        <v>1.1599999999999999</v>
      </c>
      <c r="D381" s="142">
        <v>1071</v>
      </c>
      <c r="E381" s="143">
        <v>94.195596798599993</v>
      </c>
      <c r="F381" s="144">
        <v>-1.3</v>
      </c>
      <c r="G381" s="145">
        <v>253</v>
      </c>
      <c r="H381" s="143">
        <v>97.629090602399998</v>
      </c>
      <c r="I381" s="144">
        <v>0.54</v>
      </c>
      <c r="J381" s="145">
        <v>508</v>
      </c>
      <c r="K381" s="143">
        <v>115.4542301867</v>
      </c>
      <c r="L381" s="144">
        <v>5.13</v>
      </c>
      <c r="M381" s="18">
        <v>310</v>
      </c>
    </row>
    <row r="382" spans="1:13" ht="25.5" customHeight="1" x14ac:dyDescent="0.2">
      <c r="A382" s="86">
        <v>42095</v>
      </c>
      <c r="B382" s="40">
        <v>102.6854481515</v>
      </c>
      <c r="C382" s="144">
        <v>7.77</v>
      </c>
      <c r="D382" s="142">
        <v>759</v>
      </c>
      <c r="E382" s="143">
        <v>99.164342708700005</v>
      </c>
      <c r="F382" s="144">
        <v>15.31</v>
      </c>
      <c r="G382" s="145">
        <v>180</v>
      </c>
      <c r="H382" s="143">
        <v>99.0694764701</v>
      </c>
      <c r="I382" s="144">
        <v>4.33</v>
      </c>
      <c r="J382" s="145">
        <v>370</v>
      </c>
      <c r="K382" s="143">
        <v>116.32822794579999</v>
      </c>
      <c r="L382" s="144">
        <v>7.92</v>
      </c>
      <c r="M382" s="18">
        <v>209</v>
      </c>
    </row>
    <row r="383" spans="1:13" ht="25.5" customHeight="1" x14ac:dyDescent="0.2">
      <c r="A383" s="86">
        <v>42125</v>
      </c>
      <c r="B383" s="40">
        <v>99.191716831899996</v>
      </c>
      <c r="C383" s="144">
        <v>0.38</v>
      </c>
      <c r="D383" s="142">
        <v>691</v>
      </c>
      <c r="E383" s="143">
        <v>93.486335079300005</v>
      </c>
      <c r="F383" s="144">
        <v>-3.33</v>
      </c>
      <c r="G383" s="145">
        <v>214</v>
      </c>
      <c r="H383" s="143">
        <v>97.862943541800007</v>
      </c>
      <c r="I383" s="144">
        <v>1.68</v>
      </c>
      <c r="J383" s="145">
        <v>308</v>
      </c>
      <c r="K383" s="143">
        <v>114.39418518860001</v>
      </c>
      <c r="L383" s="144">
        <v>4.51</v>
      </c>
      <c r="M383" s="18">
        <v>169</v>
      </c>
    </row>
    <row r="384" spans="1:13" ht="25.5" customHeight="1" x14ac:dyDescent="0.2">
      <c r="A384" s="86">
        <v>42156</v>
      </c>
      <c r="B384" s="40">
        <v>99.110103881300006</v>
      </c>
      <c r="C384" s="144">
        <v>4.2300000000000004</v>
      </c>
      <c r="D384" s="142">
        <v>780</v>
      </c>
      <c r="E384" s="143">
        <v>91.1150676643</v>
      </c>
      <c r="F384" s="144">
        <v>-4.33</v>
      </c>
      <c r="G384" s="145">
        <v>203</v>
      </c>
      <c r="H384" s="143">
        <v>97.997398346200001</v>
      </c>
      <c r="I384" s="144">
        <v>4.67</v>
      </c>
      <c r="J384" s="145">
        <v>364</v>
      </c>
      <c r="K384" s="143">
        <v>118.2242591655</v>
      </c>
      <c r="L384" s="144">
        <v>16.82</v>
      </c>
      <c r="M384" s="18">
        <v>213</v>
      </c>
    </row>
    <row r="385" spans="1:13" ht="25.5" customHeight="1" x14ac:dyDescent="0.2">
      <c r="A385" s="86">
        <v>42186</v>
      </c>
      <c r="B385" s="40">
        <v>99.077872042199999</v>
      </c>
      <c r="C385" s="144">
        <v>2.11</v>
      </c>
      <c r="D385" s="142">
        <v>883</v>
      </c>
      <c r="E385" s="143">
        <v>94.612494858600002</v>
      </c>
      <c r="F385" s="144">
        <v>1.8</v>
      </c>
      <c r="G385" s="145">
        <v>270</v>
      </c>
      <c r="H385" s="143">
        <v>96.385076281799996</v>
      </c>
      <c r="I385" s="144">
        <v>-0.18</v>
      </c>
      <c r="J385" s="145">
        <v>387</v>
      </c>
      <c r="K385" s="143">
        <v>119.4298209494</v>
      </c>
      <c r="L385" s="144">
        <v>10.02</v>
      </c>
      <c r="M385" s="18">
        <v>226</v>
      </c>
    </row>
    <row r="386" spans="1:13" ht="25.5" customHeight="1" x14ac:dyDescent="0.2">
      <c r="A386" s="86">
        <v>42217</v>
      </c>
      <c r="B386" s="40">
        <v>101.11386414979999</v>
      </c>
      <c r="C386" s="144">
        <v>4.12</v>
      </c>
      <c r="D386" s="142">
        <v>816</v>
      </c>
      <c r="E386" s="143">
        <v>97.719054847300001</v>
      </c>
      <c r="F386" s="144">
        <v>5.42</v>
      </c>
      <c r="G386" s="145">
        <v>227</v>
      </c>
      <c r="H386" s="143">
        <v>97.355250354199995</v>
      </c>
      <c r="I386" s="144">
        <v>1.1299999999999999</v>
      </c>
      <c r="J386" s="145">
        <v>365</v>
      </c>
      <c r="K386" s="143">
        <v>120.58685745299999</v>
      </c>
      <c r="L386" s="144">
        <v>12.26</v>
      </c>
      <c r="M386" s="18">
        <v>224</v>
      </c>
    </row>
    <row r="387" spans="1:13" ht="25.5" customHeight="1" x14ac:dyDescent="0.2">
      <c r="A387" s="86">
        <v>42248</v>
      </c>
      <c r="B387" s="40">
        <v>101.8360977147</v>
      </c>
      <c r="C387" s="144">
        <v>7.97</v>
      </c>
      <c r="D387" s="142">
        <v>818</v>
      </c>
      <c r="E387" s="143">
        <v>93.636294175299994</v>
      </c>
      <c r="F387" s="144">
        <v>1.96</v>
      </c>
      <c r="G387" s="145">
        <v>228</v>
      </c>
      <c r="H387" s="143">
        <v>100.30669824989999</v>
      </c>
      <c r="I387" s="144">
        <v>11.06</v>
      </c>
      <c r="J387" s="145">
        <v>389</v>
      </c>
      <c r="K387" s="143">
        <v>118.9050149907</v>
      </c>
      <c r="L387" s="144">
        <v>6.47</v>
      </c>
      <c r="M387" s="18">
        <v>201</v>
      </c>
    </row>
    <row r="388" spans="1:13" ht="25.5" customHeight="1" x14ac:dyDescent="0.2">
      <c r="A388" s="86">
        <v>42278</v>
      </c>
      <c r="B388" s="40">
        <v>100.7947004605</v>
      </c>
      <c r="C388" s="144">
        <v>1.19</v>
      </c>
      <c r="D388" s="142">
        <v>718</v>
      </c>
      <c r="E388" s="143">
        <v>100.5150141801</v>
      </c>
      <c r="F388" s="144">
        <v>3.98</v>
      </c>
      <c r="G388" s="145">
        <v>212</v>
      </c>
      <c r="H388" s="143">
        <v>96.319230621599999</v>
      </c>
      <c r="I388" s="144">
        <v>-1.1299999999999999</v>
      </c>
      <c r="J388" s="145">
        <v>335</v>
      </c>
      <c r="K388" s="143">
        <v>118.1179294242</v>
      </c>
      <c r="L388" s="144">
        <v>4.4800000000000004</v>
      </c>
      <c r="M388" s="18">
        <v>171</v>
      </c>
    </row>
    <row r="389" spans="1:13" ht="25.5" customHeight="1" x14ac:dyDescent="0.2">
      <c r="A389" s="86">
        <v>42309</v>
      </c>
      <c r="B389" s="40">
        <v>101.16449405119999</v>
      </c>
      <c r="C389" s="144">
        <v>3.55</v>
      </c>
      <c r="D389" s="142">
        <v>758</v>
      </c>
      <c r="E389" s="143">
        <v>92.352543429299999</v>
      </c>
      <c r="F389" s="144">
        <v>-0.95</v>
      </c>
      <c r="G389" s="145">
        <v>212</v>
      </c>
      <c r="H389" s="143">
        <v>99.861892531799995</v>
      </c>
      <c r="I389" s="144">
        <v>3.61</v>
      </c>
      <c r="J389" s="145">
        <v>347</v>
      </c>
      <c r="K389" s="143">
        <v>124.9363882331</v>
      </c>
      <c r="L389" s="144">
        <v>10.4</v>
      </c>
      <c r="M389" s="18">
        <v>199</v>
      </c>
    </row>
    <row r="390" spans="1:13" ht="25.5" customHeight="1" thickBot="1" x14ac:dyDescent="0.25">
      <c r="A390" s="87">
        <v>42339</v>
      </c>
      <c r="B390" s="42">
        <v>103.020314848</v>
      </c>
      <c r="C390" s="148">
        <v>3.01</v>
      </c>
      <c r="D390" s="133">
        <v>829</v>
      </c>
      <c r="E390" s="147">
        <v>102.3241671456</v>
      </c>
      <c r="F390" s="148">
        <v>4.49</v>
      </c>
      <c r="G390" s="149">
        <v>269</v>
      </c>
      <c r="H390" s="147">
        <v>99.280101439399999</v>
      </c>
      <c r="I390" s="148">
        <v>1.98</v>
      </c>
      <c r="J390" s="149">
        <v>354</v>
      </c>
      <c r="K390" s="147">
        <v>117.5430500989</v>
      </c>
      <c r="L390" s="148">
        <v>2.37</v>
      </c>
      <c r="M390" s="20">
        <v>206</v>
      </c>
    </row>
    <row r="391" spans="1:13" ht="25.5" customHeight="1" x14ac:dyDescent="0.2">
      <c r="A391" s="86">
        <v>42370</v>
      </c>
      <c r="B391" s="40">
        <v>100.0739043215</v>
      </c>
      <c r="C391" s="144">
        <v>-1.55</v>
      </c>
      <c r="D391" s="142">
        <v>569</v>
      </c>
      <c r="E391" s="143">
        <v>91.179720320499996</v>
      </c>
      <c r="F391" s="144">
        <v>-9.0500000000000007</v>
      </c>
      <c r="G391" s="145">
        <v>185</v>
      </c>
      <c r="H391" s="143">
        <v>99.239038548699995</v>
      </c>
      <c r="I391" s="144">
        <v>1.57</v>
      </c>
      <c r="J391" s="145">
        <v>237</v>
      </c>
      <c r="K391" s="143">
        <v>118.8445812639</v>
      </c>
      <c r="L391" s="144">
        <v>-0.31</v>
      </c>
      <c r="M391" s="18">
        <v>147</v>
      </c>
    </row>
    <row r="392" spans="1:13" ht="25.5" customHeight="1" x14ac:dyDescent="0.2">
      <c r="A392" s="86">
        <v>42401</v>
      </c>
      <c r="B392" s="40">
        <v>98.654044629599994</v>
      </c>
      <c r="C392" s="144">
        <v>-1.65</v>
      </c>
      <c r="D392" s="142">
        <v>689</v>
      </c>
      <c r="E392" s="143">
        <v>93.070830411900005</v>
      </c>
      <c r="F392" s="144">
        <v>-4.59</v>
      </c>
      <c r="G392" s="145">
        <v>190</v>
      </c>
      <c r="H392" s="143">
        <v>96.157288957800006</v>
      </c>
      <c r="I392" s="144">
        <v>-1.1000000000000001</v>
      </c>
      <c r="J392" s="145">
        <v>328</v>
      </c>
      <c r="K392" s="143">
        <v>118.5692376233</v>
      </c>
      <c r="L392" s="144">
        <v>0.26</v>
      </c>
      <c r="M392" s="18">
        <v>171</v>
      </c>
    </row>
    <row r="393" spans="1:13" ht="25.5" customHeight="1" x14ac:dyDescent="0.2">
      <c r="A393" s="86">
        <v>42430</v>
      </c>
      <c r="B393" s="40">
        <v>101.8572260936</v>
      </c>
      <c r="C393" s="144">
        <v>2.36</v>
      </c>
      <c r="D393" s="142">
        <v>1038</v>
      </c>
      <c r="E393" s="143">
        <v>94.442701387100001</v>
      </c>
      <c r="F393" s="144">
        <v>0.26</v>
      </c>
      <c r="G393" s="145">
        <v>251</v>
      </c>
      <c r="H393" s="143">
        <v>100.1836631546</v>
      </c>
      <c r="I393" s="144">
        <v>2.62</v>
      </c>
      <c r="J393" s="145">
        <v>501</v>
      </c>
      <c r="K393" s="143">
        <v>123.02388663710001</v>
      </c>
      <c r="L393" s="144">
        <v>6.56</v>
      </c>
      <c r="M393" s="18">
        <v>286</v>
      </c>
    </row>
    <row r="394" spans="1:13" ht="25.5" customHeight="1" x14ac:dyDescent="0.2">
      <c r="A394" s="86">
        <v>42461</v>
      </c>
      <c r="B394" s="40">
        <v>103.00739109369999</v>
      </c>
      <c r="C394" s="144">
        <v>0.31</v>
      </c>
      <c r="D394" s="142">
        <v>742</v>
      </c>
      <c r="E394" s="143">
        <v>91.461060843200002</v>
      </c>
      <c r="F394" s="144">
        <v>-7.77</v>
      </c>
      <c r="G394" s="145">
        <v>196</v>
      </c>
      <c r="H394" s="143">
        <v>99.9864021132</v>
      </c>
      <c r="I394" s="144">
        <v>0.93</v>
      </c>
      <c r="J394" s="145">
        <v>334</v>
      </c>
      <c r="K394" s="143">
        <v>126.7481682346</v>
      </c>
      <c r="L394" s="144">
        <v>8.9600000000000009</v>
      </c>
      <c r="M394" s="18">
        <v>212</v>
      </c>
    </row>
    <row r="395" spans="1:13" ht="25.5" customHeight="1" x14ac:dyDescent="0.2">
      <c r="A395" s="86">
        <v>42491</v>
      </c>
      <c r="B395" s="40">
        <v>102.9327220209</v>
      </c>
      <c r="C395" s="144">
        <v>3.77</v>
      </c>
      <c r="D395" s="142">
        <v>716</v>
      </c>
      <c r="E395" s="143">
        <v>95.296216826000006</v>
      </c>
      <c r="F395" s="144">
        <v>1.94</v>
      </c>
      <c r="G395" s="145">
        <v>212</v>
      </c>
      <c r="H395" s="143">
        <v>100.3478635286</v>
      </c>
      <c r="I395" s="144">
        <v>2.54</v>
      </c>
      <c r="J395" s="145">
        <v>320</v>
      </c>
      <c r="K395" s="143">
        <v>126.3482234956</v>
      </c>
      <c r="L395" s="144">
        <v>10.45</v>
      </c>
      <c r="M395" s="18">
        <v>184</v>
      </c>
    </row>
    <row r="396" spans="1:13" ht="25.5" customHeight="1" x14ac:dyDescent="0.2">
      <c r="A396" s="86">
        <v>42522</v>
      </c>
      <c r="B396" s="40">
        <v>103.6087776749</v>
      </c>
      <c r="C396" s="144">
        <v>4.54</v>
      </c>
      <c r="D396" s="142">
        <v>808</v>
      </c>
      <c r="E396" s="143">
        <v>96.603289138400001</v>
      </c>
      <c r="F396" s="144">
        <v>6.02</v>
      </c>
      <c r="G396" s="145">
        <v>247</v>
      </c>
      <c r="H396" s="143">
        <v>101.1782990418</v>
      </c>
      <c r="I396" s="144">
        <v>3.25</v>
      </c>
      <c r="J396" s="145">
        <v>361</v>
      </c>
      <c r="K396" s="143">
        <v>125.4239673134</v>
      </c>
      <c r="L396" s="144">
        <v>6.09</v>
      </c>
      <c r="M396" s="18">
        <v>200</v>
      </c>
    </row>
    <row r="397" spans="1:13" ht="25.5" customHeight="1" x14ac:dyDescent="0.2">
      <c r="A397" s="86">
        <v>42552</v>
      </c>
      <c r="B397" s="40">
        <v>104.6848364051</v>
      </c>
      <c r="C397" s="144">
        <v>5.66</v>
      </c>
      <c r="D397" s="142">
        <v>788</v>
      </c>
      <c r="E397" s="143">
        <v>100.6593986821</v>
      </c>
      <c r="F397" s="144">
        <v>6.39</v>
      </c>
      <c r="G397" s="145">
        <v>226</v>
      </c>
      <c r="H397" s="143">
        <v>100.3428518302</v>
      </c>
      <c r="I397" s="144">
        <v>4.1100000000000003</v>
      </c>
      <c r="J397" s="145">
        <v>346</v>
      </c>
      <c r="K397" s="143">
        <v>128.4412839602</v>
      </c>
      <c r="L397" s="144">
        <v>7.55</v>
      </c>
      <c r="M397" s="18">
        <v>216</v>
      </c>
    </row>
    <row r="398" spans="1:13" ht="25.5" customHeight="1" x14ac:dyDescent="0.2">
      <c r="A398" s="86">
        <v>42583</v>
      </c>
      <c r="B398" s="40">
        <v>103.43177483629999</v>
      </c>
      <c r="C398" s="144">
        <v>2.29</v>
      </c>
      <c r="D398" s="142">
        <v>790</v>
      </c>
      <c r="E398" s="143">
        <v>93.703192481399995</v>
      </c>
      <c r="F398" s="144">
        <v>-4.1100000000000003</v>
      </c>
      <c r="G398" s="145">
        <v>209</v>
      </c>
      <c r="H398" s="143">
        <v>100.99838920809999</v>
      </c>
      <c r="I398" s="144">
        <v>3.74</v>
      </c>
      <c r="J398" s="145">
        <v>388</v>
      </c>
      <c r="K398" s="143">
        <v>135.38184351940001</v>
      </c>
      <c r="L398" s="144">
        <v>12.27</v>
      </c>
      <c r="M398" s="18">
        <v>193</v>
      </c>
    </row>
    <row r="399" spans="1:13" ht="25.5" customHeight="1" x14ac:dyDescent="0.2">
      <c r="A399" s="86">
        <v>42614</v>
      </c>
      <c r="B399" s="40">
        <v>101.76899835099999</v>
      </c>
      <c r="C399" s="144">
        <v>-7.0000000000000007E-2</v>
      </c>
      <c r="D399" s="142">
        <v>787</v>
      </c>
      <c r="E399" s="143">
        <v>94.444216104500001</v>
      </c>
      <c r="F399" s="144">
        <v>0.86</v>
      </c>
      <c r="G399" s="145">
        <v>189</v>
      </c>
      <c r="H399" s="143">
        <v>96.8989637528</v>
      </c>
      <c r="I399" s="144">
        <v>-3.4</v>
      </c>
      <c r="J399" s="145">
        <v>405</v>
      </c>
      <c r="K399" s="143">
        <v>130.18616281569999</v>
      </c>
      <c r="L399" s="144">
        <v>9.49</v>
      </c>
      <c r="M399" s="18">
        <v>193</v>
      </c>
    </row>
    <row r="400" spans="1:13" ht="25.5" customHeight="1" x14ac:dyDescent="0.2">
      <c r="A400" s="86">
        <v>42644</v>
      </c>
      <c r="B400" s="40">
        <v>106.57994231959999</v>
      </c>
      <c r="C400" s="144">
        <v>5.74</v>
      </c>
      <c r="D400" s="142">
        <v>748</v>
      </c>
      <c r="E400" s="143">
        <v>95.201995449099996</v>
      </c>
      <c r="F400" s="144">
        <v>-5.29</v>
      </c>
      <c r="G400" s="145">
        <v>224</v>
      </c>
      <c r="H400" s="143">
        <v>104.838989669</v>
      </c>
      <c r="I400" s="144">
        <v>8.85</v>
      </c>
      <c r="J400" s="145">
        <v>312</v>
      </c>
      <c r="K400" s="143">
        <v>132.06377674570001</v>
      </c>
      <c r="L400" s="144">
        <v>11.81</v>
      </c>
      <c r="M400" s="18">
        <v>212</v>
      </c>
    </row>
    <row r="401" spans="1:13" ht="25.5" customHeight="1" x14ac:dyDescent="0.2">
      <c r="A401" s="86">
        <v>42675</v>
      </c>
      <c r="B401" s="40">
        <v>103.7602033096</v>
      </c>
      <c r="C401" s="144">
        <v>2.57</v>
      </c>
      <c r="D401" s="142">
        <v>769</v>
      </c>
      <c r="E401" s="143">
        <v>95.195964150799995</v>
      </c>
      <c r="F401" s="144">
        <v>3.08</v>
      </c>
      <c r="G401" s="145">
        <v>226</v>
      </c>
      <c r="H401" s="143">
        <v>101.85590760229999</v>
      </c>
      <c r="I401" s="144">
        <v>2</v>
      </c>
      <c r="J401" s="145">
        <v>341</v>
      </c>
      <c r="K401" s="143">
        <v>129.35200312219999</v>
      </c>
      <c r="L401" s="144">
        <v>3.53</v>
      </c>
      <c r="M401" s="18">
        <v>202</v>
      </c>
    </row>
    <row r="402" spans="1:13" ht="25.5" customHeight="1" thickBot="1" x14ac:dyDescent="0.25">
      <c r="A402" s="87">
        <v>42705</v>
      </c>
      <c r="B402" s="42">
        <v>102.2842734131</v>
      </c>
      <c r="C402" s="148">
        <v>-0.71</v>
      </c>
      <c r="D402" s="133">
        <v>831</v>
      </c>
      <c r="E402" s="147">
        <v>91.743463484100005</v>
      </c>
      <c r="F402" s="148">
        <v>-10.34</v>
      </c>
      <c r="G402" s="149">
        <v>256</v>
      </c>
      <c r="H402" s="147">
        <v>98.027251416699997</v>
      </c>
      <c r="I402" s="148">
        <v>-1.26</v>
      </c>
      <c r="J402" s="149">
        <v>372</v>
      </c>
      <c r="K402" s="147">
        <v>139.45719941729999</v>
      </c>
      <c r="L402" s="148">
        <v>18.64</v>
      </c>
      <c r="M402" s="20">
        <v>203</v>
      </c>
    </row>
    <row r="403" spans="1:13" s="102" customFormat="1" ht="25.5" customHeight="1" x14ac:dyDescent="0.2">
      <c r="A403" s="91">
        <v>42736</v>
      </c>
      <c r="B403" s="25">
        <v>105.78148864880001</v>
      </c>
      <c r="C403" s="127">
        <v>5.7</v>
      </c>
      <c r="D403" s="125">
        <v>567</v>
      </c>
      <c r="E403" s="126">
        <v>99.631031803100001</v>
      </c>
      <c r="F403" s="127">
        <v>9.27</v>
      </c>
      <c r="G403" s="125">
        <v>157</v>
      </c>
      <c r="H403" s="126">
        <v>103.251036051</v>
      </c>
      <c r="I403" s="127">
        <v>4.04</v>
      </c>
      <c r="J403" s="125">
        <v>260</v>
      </c>
      <c r="K403" s="126">
        <v>126.9629357364</v>
      </c>
      <c r="L403" s="127">
        <v>6.83</v>
      </c>
      <c r="M403" s="7">
        <v>150</v>
      </c>
    </row>
    <row r="404" spans="1:13" s="102" customFormat="1" ht="25.5" customHeight="1" x14ac:dyDescent="0.2">
      <c r="A404" s="92">
        <v>42767</v>
      </c>
      <c r="B404" s="27">
        <v>103.5458845518</v>
      </c>
      <c r="C404" s="131">
        <v>4.96</v>
      </c>
      <c r="D404" s="129">
        <v>758</v>
      </c>
      <c r="E404" s="130">
        <v>88.955081961800005</v>
      </c>
      <c r="F404" s="131">
        <v>-4.42</v>
      </c>
      <c r="G404" s="129">
        <v>165</v>
      </c>
      <c r="H404" s="130">
        <v>101.07721140290001</v>
      </c>
      <c r="I404" s="131">
        <v>5.12</v>
      </c>
      <c r="J404" s="129">
        <v>403</v>
      </c>
      <c r="K404" s="130">
        <v>134.97852174889999</v>
      </c>
      <c r="L404" s="131">
        <v>13.84</v>
      </c>
      <c r="M404" s="8">
        <v>190</v>
      </c>
    </row>
    <row r="405" spans="1:13" s="102" customFormat="1" ht="25.5" customHeight="1" x14ac:dyDescent="0.2">
      <c r="A405" s="92">
        <v>42795</v>
      </c>
      <c r="B405" s="27">
        <v>106.5546046753</v>
      </c>
      <c r="C405" s="131">
        <v>4.6100000000000003</v>
      </c>
      <c r="D405" s="129">
        <v>1024</v>
      </c>
      <c r="E405" s="130">
        <v>100.0176499735</v>
      </c>
      <c r="F405" s="131">
        <v>5.9</v>
      </c>
      <c r="G405" s="129">
        <v>241</v>
      </c>
      <c r="H405" s="130">
        <v>102.57371314229999</v>
      </c>
      <c r="I405" s="131">
        <v>2.39</v>
      </c>
      <c r="J405" s="129">
        <v>491</v>
      </c>
      <c r="K405" s="130">
        <v>132.23645865399999</v>
      </c>
      <c r="L405" s="131">
        <v>7.49</v>
      </c>
      <c r="M405" s="8">
        <v>292</v>
      </c>
    </row>
    <row r="406" spans="1:13" s="102" customFormat="1" ht="25.5" customHeight="1" x14ac:dyDescent="0.2">
      <c r="A406" s="92">
        <v>42826</v>
      </c>
      <c r="B406" s="27">
        <v>103.7778512755</v>
      </c>
      <c r="C406" s="131">
        <v>0.75</v>
      </c>
      <c r="D406" s="129">
        <v>543</v>
      </c>
      <c r="E406" s="130">
        <v>98.222057076499993</v>
      </c>
      <c r="F406" s="131">
        <v>7.39</v>
      </c>
      <c r="G406" s="129">
        <v>145</v>
      </c>
      <c r="H406" s="130">
        <v>95.607430831399995</v>
      </c>
      <c r="I406" s="131">
        <v>-4.38</v>
      </c>
      <c r="J406" s="129">
        <v>224</v>
      </c>
      <c r="K406" s="130">
        <v>134.18337812429999</v>
      </c>
      <c r="L406" s="131">
        <v>5.87</v>
      </c>
      <c r="M406" s="8">
        <v>174</v>
      </c>
    </row>
    <row r="407" spans="1:13" s="102" customFormat="1" ht="25.5" customHeight="1" x14ac:dyDescent="0.2">
      <c r="A407" s="92">
        <v>42856</v>
      </c>
      <c r="B407" s="27">
        <v>109.5525470613</v>
      </c>
      <c r="C407" s="131">
        <v>6.43</v>
      </c>
      <c r="D407" s="129">
        <v>634</v>
      </c>
      <c r="E407" s="130">
        <v>100.6407393723</v>
      </c>
      <c r="F407" s="131">
        <v>5.61</v>
      </c>
      <c r="G407" s="129">
        <v>170</v>
      </c>
      <c r="H407" s="130">
        <v>106.5075165338</v>
      </c>
      <c r="I407" s="131">
        <v>6.14</v>
      </c>
      <c r="J407" s="129">
        <v>297</v>
      </c>
      <c r="K407" s="130">
        <v>136.62989165170001</v>
      </c>
      <c r="L407" s="131">
        <v>8.14</v>
      </c>
      <c r="M407" s="8">
        <v>167</v>
      </c>
    </row>
    <row r="408" spans="1:13" s="102" customFormat="1" ht="25.5" customHeight="1" x14ac:dyDescent="0.2">
      <c r="A408" s="92">
        <v>42887</v>
      </c>
      <c r="B408" s="27">
        <v>105.15583021960001</v>
      </c>
      <c r="C408" s="131">
        <v>1.49</v>
      </c>
      <c r="D408" s="129">
        <v>814</v>
      </c>
      <c r="E408" s="130">
        <v>94.272349552799994</v>
      </c>
      <c r="F408" s="131">
        <v>-2.41</v>
      </c>
      <c r="G408" s="129">
        <v>216</v>
      </c>
      <c r="H408" s="130">
        <v>101.9404771837</v>
      </c>
      <c r="I408" s="131">
        <v>0.75</v>
      </c>
      <c r="J408" s="129">
        <v>387</v>
      </c>
      <c r="K408" s="130">
        <v>134.36585964170001</v>
      </c>
      <c r="L408" s="131">
        <v>7.13</v>
      </c>
      <c r="M408" s="8">
        <v>211</v>
      </c>
    </row>
    <row r="409" spans="1:13" s="102" customFormat="1" ht="25.5" customHeight="1" x14ac:dyDescent="0.2">
      <c r="A409" s="92">
        <v>42917</v>
      </c>
      <c r="B409" s="27">
        <v>106.88623233209999</v>
      </c>
      <c r="C409" s="131">
        <v>2.1</v>
      </c>
      <c r="D409" s="129">
        <v>792</v>
      </c>
      <c r="E409" s="130">
        <v>98.774115493400004</v>
      </c>
      <c r="F409" s="131">
        <v>-1.87</v>
      </c>
      <c r="G409" s="129">
        <v>218</v>
      </c>
      <c r="H409" s="130">
        <v>103.1993615641</v>
      </c>
      <c r="I409" s="131">
        <v>2.85</v>
      </c>
      <c r="J409" s="129">
        <v>367</v>
      </c>
      <c r="K409" s="130">
        <v>135.4107858802</v>
      </c>
      <c r="L409" s="131">
        <v>5.43</v>
      </c>
      <c r="M409" s="8">
        <v>207</v>
      </c>
    </row>
    <row r="410" spans="1:13" s="102" customFormat="1" ht="25.5" customHeight="1" x14ac:dyDescent="0.2">
      <c r="A410" s="92">
        <v>42948</v>
      </c>
      <c r="B410" s="27">
        <v>106.8422240148</v>
      </c>
      <c r="C410" s="131">
        <v>3.3</v>
      </c>
      <c r="D410" s="129">
        <v>788</v>
      </c>
      <c r="E410" s="130">
        <v>104.7946750026</v>
      </c>
      <c r="F410" s="131">
        <v>11.84</v>
      </c>
      <c r="G410" s="129">
        <v>192</v>
      </c>
      <c r="H410" s="130">
        <v>101.3589636024</v>
      </c>
      <c r="I410" s="131">
        <v>0.36</v>
      </c>
      <c r="J410" s="129">
        <v>404</v>
      </c>
      <c r="K410" s="130">
        <v>138.0546926017</v>
      </c>
      <c r="L410" s="131">
        <v>1.97</v>
      </c>
      <c r="M410" s="8">
        <v>192</v>
      </c>
    </row>
    <row r="411" spans="1:13" s="102" customFormat="1" ht="25.5" customHeight="1" x14ac:dyDescent="0.2">
      <c r="A411" s="92">
        <v>42979</v>
      </c>
      <c r="B411" s="27">
        <v>109.2496259064</v>
      </c>
      <c r="C411" s="131">
        <v>7.35</v>
      </c>
      <c r="D411" s="129">
        <v>848</v>
      </c>
      <c r="E411" s="130">
        <v>106.06238500569999</v>
      </c>
      <c r="F411" s="131">
        <v>12.3</v>
      </c>
      <c r="G411" s="129">
        <v>219</v>
      </c>
      <c r="H411" s="130">
        <v>103.0096958429</v>
      </c>
      <c r="I411" s="131">
        <v>6.31</v>
      </c>
      <c r="J411" s="129">
        <v>445</v>
      </c>
      <c r="K411" s="130">
        <v>136.380154355</v>
      </c>
      <c r="L411" s="131">
        <v>4.76</v>
      </c>
      <c r="M411" s="8">
        <v>184</v>
      </c>
    </row>
    <row r="412" spans="1:13" s="102" customFormat="1" ht="25.5" customHeight="1" x14ac:dyDescent="0.2">
      <c r="A412" s="92">
        <v>43009</v>
      </c>
      <c r="B412" s="27">
        <v>106.6916946229</v>
      </c>
      <c r="C412" s="131">
        <v>0.1</v>
      </c>
      <c r="D412" s="129">
        <v>718</v>
      </c>
      <c r="E412" s="130">
        <v>103.9542182135</v>
      </c>
      <c r="F412" s="131">
        <v>9.19</v>
      </c>
      <c r="G412" s="129">
        <v>191</v>
      </c>
      <c r="H412" s="130">
        <v>99.626283934599996</v>
      </c>
      <c r="I412" s="131">
        <v>-4.97</v>
      </c>
      <c r="J412" s="129">
        <v>356</v>
      </c>
      <c r="K412" s="130">
        <v>138.06921875840001</v>
      </c>
      <c r="L412" s="131">
        <v>4.55</v>
      </c>
      <c r="M412" s="8">
        <v>171</v>
      </c>
    </row>
    <row r="413" spans="1:13" s="102" customFormat="1" ht="25.5" customHeight="1" x14ac:dyDescent="0.2">
      <c r="A413" s="92">
        <v>43040</v>
      </c>
      <c r="B413" s="27">
        <v>107.7639488077</v>
      </c>
      <c r="C413" s="131">
        <v>3.86</v>
      </c>
      <c r="D413" s="129">
        <v>729</v>
      </c>
      <c r="E413" s="130">
        <v>110.5115056975</v>
      </c>
      <c r="F413" s="131">
        <v>16.09</v>
      </c>
      <c r="G413" s="129">
        <v>185</v>
      </c>
      <c r="H413" s="130">
        <v>100.5671573919</v>
      </c>
      <c r="I413" s="131">
        <v>-1.27</v>
      </c>
      <c r="J413" s="129">
        <v>351</v>
      </c>
      <c r="K413" s="130">
        <v>133.2802120515</v>
      </c>
      <c r="L413" s="131">
        <v>3.04</v>
      </c>
      <c r="M413" s="8">
        <v>193</v>
      </c>
    </row>
    <row r="414" spans="1:13" s="103" customFormat="1" ht="25.5" customHeight="1" thickBot="1" x14ac:dyDescent="0.25">
      <c r="A414" s="95">
        <v>43070</v>
      </c>
      <c r="B414" s="96">
        <v>107.993118608</v>
      </c>
      <c r="C414" s="132">
        <v>5.58</v>
      </c>
      <c r="D414" s="133">
        <v>861</v>
      </c>
      <c r="E414" s="134">
        <v>103.1572691791</v>
      </c>
      <c r="F414" s="132">
        <v>12.44</v>
      </c>
      <c r="G414" s="133">
        <v>269</v>
      </c>
      <c r="H414" s="134">
        <v>102.60940102070001</v>
      </c>
      <c r="I414" s="132">
        <v>4.67</v>
      </c>
      <c r="J414" s="133">
        <v>390</v>
      </c>
      <c r="K414" s="134">
        <v>139.62357001500001</v>
      </c>
      <c r="L414" s="132">
        <v>0.12</v>
      </c>
      <c r="M414" s="13">
        <v>202</v>
      </c>
    </row>
    <row r="415" spans="1:13" s="102" customFormat="1" ht="25.5" customHeight="1" x14ac:dyDescent="0.2">
      <c r="A415" s="91">
        <v>43101</v>
      </c>
      <c r="B415" s="25">
        <v>106.3961413839</v>
      </c>
      <c r="C415" s="127">
        <v>0.57999999999999996</v>
      </c>
      <c r="D415" s="125">
        <v>626</v>
      </c>
      <c r="E415" s="126">
        <v>98.504263049299993</v>
      </c>
      <c r="F415" s="127">
        <v>-1.1299999999999999</v>
      </c>
      <c r="G415" s="125">
        <v>164</v>
      </c>
      <c r="H415" s="126">
        <v>100.8574052908</v>
      </c>
      <c r="I415" s="127">
        <v>-2.3199999999999998</v>
      </c>
      <c r="J415" s="125">
        <v>287</v>
      </c>
      <c r="K415" s="126">
        <v>141.9472575867</v>
      </c>
      <c r="L415" s="127">
        <v>11.8</v>
      </c>
      <c r="M415" s="7">
        <v>175</v>
      </c>
    </row>
    <row r="416" spans="1:13" s="103" customFormat="1" ht="25.5" customHeight="1" x14ac:dyDescent="0.2">
      <c r="A416" s="92">
        <v>43132</v>
      </c>
      <c r="B416" s="27">
        <v>108.6681873847</v>
      </c>
      <c r="C416" s="131">
        <v>4.95</v>
      </c>
      <c r="D416" s="129">
        <v>702</v>
      </c>
      <c r="E416" s="130">
        <v>99.8455239842</v>
      </c>
      <c r="F416" s="131">
        <v>12.24</v>
      </c>
      <c r="G416" s="129">
        <v>159</v>
      </c>
      <c r="H416" s="130">
        <v>102.59132694189999</v>
      </c>
      <c r="I416" s="131">
        <v>1.5</v>
      </c>
      <c r="J416" s="129">
        <v>369</v>
      </c>
      <c r="K416" s="130">
        <v>145.8195557937</v>
      </c>
      <c r="L416" s="131">
        <v>8.0299999999999994</v>
      </c>
      <c r="M416" s="8">
        <v>174</v>
      </c>
    </row>
    <row r="417" spans="1:13" s="103" customFormat="1" ht="25.5" customHeight="1" x14ac:dyDescent="0.2">
      <c r="A417" s="92">
        <v>43160</v>
      </c>
      <c r="B417" s="27">
        <v>107.5297807521</v>
      </c>
      <c r="C417" s="131">
        <v>0.92</v>
      </c>
      <c r="D417" s="129">
        <v>970</v>
      </c>
      <c r="E417" s="130">
        <v>102.75378744539999</v>
      </c>
      <c r="F417" s="131">
        <v>2.74</v>
      </c>
      <c r="G417" s="129">
        <v>224</v>
      </c>
      <c r="H417" s="130">
        <v>100.2958228471</v>
      </c>
      <c r="I417" s="131">
        <v>-2.2200000000000002</v>
      </c>
      <c r="J417" s="129">
        <v>496</v>
      </c>
      <c r="K417" s="130">
        <v>146.45548245160001</v>
      </c>
      <c r="L417" s="131">
        <v>10.75</v>
      </c>
      <c r="M417" s="8">
        <v>250</v>
      </c>
    </row>
    <row r="418" spans="1:13" s="103" customFormat="1" ht="25.5" customHeight="1" x14ac:dyDescent="0.2">
      <c r="A418" s="92">
        <v>43191</v>
      </c>
      <c r="B418" s="27">
        <v>107.2125238295</v>
      </c>
      <c r="C418" s="131">
        <v>3.31</v>
      </c>
      <c r="D418" s="129">
        <v>737</v>
      </c>
      <c r="E418" s="130">
        <v>98.870432850300006</v>
      </c>
      <c r="F418" s="131">
        <v>0.66</v>
      </c>
      <c r="G418" s="129">
        <v>198</v>
      </c>
      <c r="H418" s="130">
        <v>100.34758338749999</v>
      </c>
      <c r="I418" s="131">
        <v>4.96</v>
      </c>
      <c r="J418" s="129">
        <v>345</v>
      </c>
      <c r="K418" s="130">
        <v>143.26224581509999</v>
      </c>
      <c r="L418" s="131">
        <v>6.77</v>
      </c>
      <c r="M418" s="8">
        <v>194</v>
      </c>
    </row>
    <row r="419" spans="1:13" s="103" customFormat="1" ht="25.5" customHeight="1" x14ac:dyDescent="0.2">
      <c r="A419" s="92">
        <v>43221</v>
      </c>
      <c r="B419" s="27">
        <v>106.82869555009999</v>
      </c>
      <c r="C419" s="131">
        <v>-2.4900000000000002</v>
      </c>
      <c r="D419" s="129">
        <v>684</v>
      </c>
      <c r="E419" s="130">
        <v>103.69359978839999</v>
      </c>
      <c r="F419" s="131">
        <v>3.03</v>
      </c>
      <c r="G419" s="129">
        <v>209</v>
      </c>
      <c r="H419" s="130">
        <v>100.56400506129999</v>
      </c>
      <c r="I419" s="131">
        <v>-5.58</v>
      </c>
      <c r="J419" s="129">
        <v>316</v>
      </c>
      <c r="K419" s="130">
        <v>137.9943623044</v>
      </c>
      <c r="L419" s="131">
        <v>1</v>
      </c>
      <c r="M419" s="8">
        <v>159</v>
      </c>
    </row>
    <row r="420" spans="1:13" s="103" customFormat="1" ht="25.5" customHeight="1" x14ac:dyDescent="0.2">
      <c r="A420" s="92">
        <v>43252</v>
      </c>
      <c r="B420" s="27">
        <v>109.9169018119</v>
      </c>
      <c r="C420" s="131">
        <v>4.53</v>
      </c>
      <c r="D420" s="129">
        <v>748</v>
      </c>
      <c r="E420" s="130">
        <v>103.56713097799999</v>
      </c>
      <c r="F420" s="131">
        <v>9.86</v>
      </c>
      <c r="G420" s="129">
        <v>242</v>
      </c>
      <c r="H420" s="130">
        <v>100.7287588256</v>
      </c>
      <c r="I420" s="131">
        <v>-1.19</v>
      </c>
      <c r="J420" s="129">
        <v>318</v>
      </c>
      <c r="K420" s="130">
        <v>152.60276702799999</v>
      </c>
      <c r="L420" s="131">
        <v>13.57</v>
      </c>
      <c r="M420" s="8">
        <v>188</v>
      </c>
    </row>
    <row r="421" spans="1:13" ht="25.5" customHeight="1" x14ac:dyDescent="0.2">
      <c r="A421" s="92">
        <v>43282</v>
      </c>
      <c r="B421" s="27">
        <v>107.8981306228</v>
      </c>
      <c r="C421" s="131">
        <v>0.95</v>
      </c>
      <c r="D421" s="129">
        <v>844</v>
      </c>
      <c r="E421" s="130">
        <v>102.6948157567</v>
      </c>
      <c r="F421" s="131">
        <v>3.97</v>
      </c>
      <c r="G421" s="129">
        <v>238</v>
      </c>
      <c r="H421" s="130">
        <v>101.1100636254</v>
      </c>
      <c r="I421" s="131">
        <v>-2.02</v>
      </c>
      <c r="J421" s="129">
        <v>387</v>
      </c>
      <c r="K421" s="130">
        <v>144.46160122609999</v>
      </c>
      <c r="L421" s="131">
        <v>6.68</v>
      </c>
      <c r="M421" s="8">
        <v>219</v>
      </c>
    </row>
    <row r="422" spans="1:13" ht="25.5" customHeight="1" x14ac:dyDescent="0.2">
      <c r="A422" s="92">
        <v>43313</v>
      </c>
      <c r="B422" s="27">
        <v>101.2927963747</v>
      </c>
      <c r="C422" s="131">
        <v>-5.19</v>
      </c>
      <c r="D422" s="129">
        <v>790</v>
      </c>
      <c r="E422" s="130">
        <v>94.003611482899998</v>
      </c>
      <c r="F422" s="131">
        <v>-10.3</v>
      </c>
      <c r="G422" s="129">
        <v>211</v>
      </c>
      <c r="H422" s="130">
        <v>94.941535893700006</v>
      </c>
      <c r="I422" s="131">
        <v>-6.33</v>
      </c>
      <c r="J422" s="129">
        <v>391</v>
      </c>
      <c r="K422" s="130">
        <v>143.8442628194</v>
      </c>
      <c r="L422" s="131">
        <v>4.1900000000000004</v>
      </c>
      <c r="M422" s="8">
        <v>188</v>
      </c>
    </row>
    <row r="423" spans="1:13" ht="25.5" customHeight="1" x14ac:dyDescent="0.2">
      <c r="A423" s="92">
        <v>43344</v>
      </c>
      <c r="B423" s="27">
        <v>109.61602925139999</v>
      </c>
      <c r="C423" s="131">
        <v>0.34</v>
      </c>
      <c r="D423" s="129">
        <v>734</v>
      </c>
      <c r="E423" s="130">
        <v>107.5348959116</v>
      </c>
      <c r="F423" s="131">
        <v>1.39</v>
      </c>
      <c r="G423" s="129">
        <v>207</v>
      </c>
      <c r="H423" s="130">
        <v>100.44917138620001</v>
      </c>
      <c r="I423" s="131">
        <v>-2.4900000000000002</v>
      </c>
      <c r="J423" s="129">
        <v>366</v>
      </c>
      <c r="K423" s="130">
        <v>148.0653838474</v>
      </c>
      <c r="L423" s="131">
        <v>8.57</v>
      </c>
      <c r="M423" s="8">
        <v>161</v>
      </c>
    </row>
    <row r="424" spans="1:13" ht="25.5" customHeight="1" x14ac:dyDescent="0.2">
      <c r="A424" s="92">
        <v>43374</v>
      </c>
      <c r="B424" s="27">
        <v>109.67492617729999</v>
      </c>
      <c r="C424" s="131">
        <v>2.8</v>
      </c>
      <c r="D424" s="129">
        <v>682</v>
      </c>
      <c r="E424" s="130">
        <v>100.69489917369999</v>
      </c>
      <c r="F424" s="131">
        <v>-3.14</v>
      </c>
      <c r="G424" s="129">
        <v>192</v>
      </c>
      <c r="H424" s="130">
        <v>103.0420824375</v>
      </c>
      <c r="I424" s="131">
        <v>3.43</v>
      </c>
      <c r="J424" s="129">
        <v>303</v>
      </c>
      <c r="K424" s="130">
        <v>151.0536349521</v>
      </c>
      <c r="L424" s="131">
        <v>9.4</v>
      </c>
      <c r="M424" s="8">
        <v>187</v>
      </c>
    </row>
    <row r="425" spans="1:13" ht="25.5" customHeight="1" x14ac:dyDescent="0.2">
      <c r="A425" s="92">
        <v>43405</v>
      </c>
      <c r="B425" s="27">
        <v>110.8873681128</v>
      </c>
      <c r="C425" s="131">
        <v>2.9</v>
      </c>
      <c r="D425" s="129">
        <v>799</v>
      </c>
      <c r="E425" s="130">
        <v>106.72224176979999</v>
      </c>
      <c r="F425" s="131">
        <v>-3.43</v>
      </c>
      <c r="G425" s="129">
        <v>214</v>
      </c>
      <c r="H425" s="130">
        <v>102.907709047</v>
      </c>
      <c r="I425" s="131">
        <v>2.33</v>
      </c>
      <c r="J425" s="129">
        <v>364</v>
      </c>
      <c r="K425" s="130">
        <v>147.88431652189999</v>
      </c>
      <c r="L425" s="131">
        <v>10.96</v>
      </c>
      <c r="M425" s="8">
        <v>221</v>
      </c>
    </row>
    <row r="426" spans="1:13" ht="25.5" customHeight="1" thickBot="1" x14ac:dyDescent="0.25">
      <c r="A426" s="95">
        <v>43435</v>
      </c>
      <c r="B426" s="96">
        <v>110.9106139368</v>
      </c>
      <c r="C426" s="132">
        <v>2.7</v>
      </c>
      <c r="D426" s="133">
        <v>847</v>
      </c>
      <c r="E426" s="134">
        <v>106.6499319973</v>
      </c>
      <c r="F426" s="132">
        <v>3.39</v>
      </c>
      <c r="G426" s="133">
        <v>252</v>
      </c>
      <c r="H426" s="134">
        <v>103.5027956396</v>
      </c>
      <c r="I426" s="132">
        <v>0.87</v>
      </c>
      <c r="J426" s="133">
        <v>415</v>
      </c>
      <c r="K426" s="134">
        <v>152.83195221849999</v>
      </c>
      <c r="L426" s="132">
        <v>9.4600000000000009</v>
      </c>
      <c r="M426" s="13">
        <v>180</v>
      </c>
    </row>
    <row r="427" spans="1:13" ht="25.5" customHeight="1" x14ac:dyDescent="0.2">
      <c r="A427" s="91">
        <v>43466</v>
      </c>
      <c r="B427" s="25">
        <v>113.1424156259</v>
      </c>
      <c r="C427" s="127">
        <v>6.34</v>
      </c>
      <c r="D427" s="125">
        <v>587</v>
      </c>
      <c r="E427" s="126">
        <v>110.1231994231</v>
      </c>
      <c r="F427" s="127">
        <v>11.8</v>
      </c>
      <c r="G427" s="125">
        <v>146</v>
      </c>
      <c r="H427" s="126">
        <v>104.3649193633</v>
      </c>
      <c r="I427" s="127">
        <v>3.48</v>
      </c>
      <c r="J427" s="125">
        <v>272</v>
      </c>
      <c r="K427" s="126">
        <v>153.3683338786</v>
      </c>
      <c r="L427" s="127">
        <v>8.0500000000000007</v>
      </c>
      <c r="M427" s="7">
        <v>169</v>
      </c>
    </row>
    <row r="428" spans="1:13" ht="25.5" customHeight="1" x14ac:dyDescent="0.2">
      <c r="A428" s="92">
        <v>43497</v>
      </c>
      <c r="B428" s="27">
        <v>114.4045512517</v>
      </c>
      <c r="C428" s="131">
        <v>5.28</v>
      </c>
      <c r="D428" s="129">
        <v>647</v>
      </c>
      <c r="E428" s="130">
        <v>113.5163884896</v>
      </c>
      <c r="F428" s="131">
        <v>13.69</v>
      </c>
      <c r="G428" s="129">
        <v>180</v>
      </c>
      <c r="H428" s="130">
        <v>105.0415584652</v>
      </c>
      <c r="I428" s="131">
        <v>2.39</v>
      </c>
      <c r="J428" s="129">
        <v>310</v>
      </c>
      <c r="K428" s="130">
        <v>152.2779359063</v>
      </c>
      <c r="L428" s="131">
        <v>4.43</v>
      </c>
      <c r="M428" s="8">
        <v>157</v>
      </c>
    </row>
    <row r="429" spans="1:13" ht="25.5" customHeight="1" x14ac:dyDescent="0.2">
      <c r="A429" s="92">
        <v>43525</v>
      </c>
      <c r="B429" s="27">
        <v>111.3792114692</v>
      </c>
      <c r="C429" s="131">
        <v>3.58</v>
      </c>
      <c r="D429" s="129">
        <v>919</v>
      </c>
      <c r="E429" s="130">
        <v>103.3152611373</v>
      </c>
      <c r="F429" s="131">
        <v>0.55000000000000004</v>
      </c>
      <c r="G429" s="129">
        <v>238</v>
      </c>
      <c r="H429" s="130">
        <v>104.0169810606</v>
      </c>
      <c r="I429" s="131">
        <v>3.71</v>
      </c>
      <c r="J429" s="129">
        <v>430</v>
      </c>
      <c r="K429" s="130">
        <v>155.210375443</v>
      </c>
      <c r="L429" s="131">
        <v>5.98</v>
      </c>
      <c r="M429" s="8">
        <v>251</v>
      </c>
    </row>
    <row r="430" spans="1:13" ht="25.5" customHeight="1" x14ac:dyDescent="0.2">
      <c r="A430" s="92">
        <v>43556</v>
      </c>
      <c r="B430" s="27">
        <v>109.6118100313</v>
      </c>
      <c r="C430" s="131">
        <v>2.2400000000000002</v>
      </c>
      <c r="D430" s="129">
        <v>706</v>
      </c>
      <c r="E430" s="130">
        <v>94.930915667600004</v>
      </c>
      <c r="F430" s="131">
        <v>-3.98</v>
      </c>
      <c r="G430" s="129">
        <v>193</v>
      </c>
      <c r="H430" s="130">
        <v>104.2733749234</v>
      </c>
      <c r="I430" s="131">
        <v>3.91</v>
      </c>
      <c r="J430" s="129">
        <v>309</v>
      </c>
      <c r="K430" s="130">
        <v>151.31005227790001</v>
      </c>
      <c r="L430" s="131">
        <v>5.62</v>
      </c>
      <c r="M430" s="8">
        <v>204</v>
      </c>
    </row>
    <row r="431" spans="1:13" ht="25.5" customHeight="1" x14ac:dyDescent="0.2">
      <c r="A431" s="92">
        <v>43586</v>
      </c>
      <c r="B431" s="27">
        <v>111.5048922383</v>
      </c>
      <c r="C431" s="131">
        <v>4.38</v>
      </c>
      <c r="D431" s="129">
        <v>653</v>
      </c>
      <c r="E431" s="130">
        <v>100.8852401748</v>
      </c>
      <c r="F431" s="131">
        <v>-2.71</v>
      </c>
      <c r="G431" s="129">
        <v>164</v>
      </c>
      <c r="H431" s="130">
        <v>103.54238485339999</v>
      </c>
      <c r="I431" s="131">
        <v>2.96</v>
      </c>
      <c r="J431" s="129">
        <v>298</v>
      </c>
      <c r="K431" s="130">
        <v>157.62867340540001</v>
      </c>
      <c r="L431" s="131">
        <v>14.23</v>
      </c>
      <c r="M431" s="8">
        <v>191</v>
      </c>
    </row>
    <row r="432" spans="1:13" ht="25.5" customHeight="1" x14ac:dyDescent="0.2">
      <c r="A432" s="92">
        <v>43617</v>
      </c>
      <c r="B432" s="27">
        <v>111.36139811530001</v>
      </c>
      <c r="C432" s="131">
        <v>1.31</v>
      </c>
      <c r="D432" s="129">
        <v>719</v>
      </c>
      <c r="E432" s="130">
        <v>98.478254741800001</v>
      </c>
      <c r="F432" s="131">
        <v>-4.91</v>
      </c>
      <c r="G432" s="129">
        <v>184</v>
      </c>
      <c r="H432" s="130">
        <v>106.2895032963</v>
      </c>
      <c r="I432" s="131">
        <v>5.52</v>
      </c>
      <c r="J432" s="129">
        <v>340</v>
      </c>
      <c r="K432" s="130">
        <v>148.74212145019999</v>
      </c>
      <c r="L432" s="131">
        <v>-2.5299999999999998</v>
      </c>
      <c r="M432" s="8">
        <v>195</v>
      </c>
    </row>
    <row r="433" spans="1:13" ht="25.5" customHeight="1" x14ac:dyDescent="0.2">
      <c r="A433" s="92">
        <v>43647</v>
      </c>
      <c r="B433" s="27">
        <v>112.1100604348</v>
      </c>
      <c r="C433" s="131">
        <v>3.9</v>
      </c>
      <c r="D433" s="129">
        <v>789</v>
      </c>
      <c r="E433" s="130">
        <v>102.0892960944</v>
      </c>
      <c r="F433" s="131">
        <v>-0.59</v>
      </c>
      <c r="G433" s="129">
        <v>227</v>
      </c>
      <c r="H433" s="130">
        <v>104.9433295875</v>
      </c>
      <c r="I433" s="131">
        <v>3.79</v>
      </c>
      <c r="J433" s="129">
        <v>367</v>
      </c>
      <c r="K433" s="130">
        <v>162.54339647180001</v>
      </c>
      <c r="L433" s="131">
        <v>12.52</v>
      </c>
      <c r="M433" s="8">
        <v>195</v>
      </c>
    </row>
    <row r="434" spans="1:13" ht="25.5" customHeight="1" x14ac:dyDescent="0.2">
      <c r="A434" s="92">
        <v>43678</v>
      </c>
      <c r="B434" s="27">
        <v>114.34344175370001</v>
      </c>
      <c r="C434" s="131">
        <v>12.88</v>
      </c>
      <c r="D434" s="129">
        <v>759</v>
      </c>
      <c r="E434" s="130">
        <v>112.7636320921</v>
      </c>
      <c r="F434" s="131">
        <v>19.96</v>
      </c>
      <c r="G434" s="129">
        <v>195</v>
      </c>
      <c r="H434" s="130">
        <v>105.3892723422</v>
      </c>
      <c r="I434" s="131">
        <v>11</v>
      </c>
      <c r="J434" s="129">
        <v>375</v>
      </c>
      <c r="K434" s="130">
        <v>158.00286317140001</v>
      </c>
      <c r="L434" s="131">
        <v>9.84</v>
      </c>
      <c r="M434" s="8">
        <v>189</v>
      </c>
    </row>
    <row r="435" spans="1:13" ht="25.5" customHeight="1" x14ac:dyDescent="0.2">
      <c r="A435" s="92">
        <v>43709</v>
      </c>
      <c r="B435" s="27">
        <v>113.14024580109999</v>
      </c>
      <c r="C435" s="131">
        <v>3.22</v>
      </c>
      <c r="D435" s="129">
        <v>839</v>
      </c>
      <c r="E435" s="130">
        <v>102.1286061437</v>
      </c>
      <c r="F435" s="131">
        <v>-5.03</v>
      </c>
      <c r="G435" s="129">
        <v>227</v>
      </c>
      <c r="H435" s="130">
        <v>104.58732055660001</v>
      </c>
      <c r="I435" s="131">
        <v>4.12</v>
      </c>
      <c r="J435" s="129">
        <v>398</v>
      </c>
      <c r="K435" s="130">
        <v>161.9252275947</v>
      </c>
      <c r="L435" s="131">
        <v>9.36</v>
      </c>
      <c r="M435" s="8">
        <v>214</v>
      </c>
    </row>
    <row r="436" spans="1:13" ht="25.5" customHeight="1" x14ac:dyDescent="0.2">
      <c r="A436" s="92">
        <v>43739</v>
      </c>
      <c r="B436" s="27">
        <v>110.5054159661</v>
      </c>
      <c r="C436" s="131">
        <v>0.76</v>
      </c>
      <c r="D436" s="129">
        <v>641</v>
      </c>
      <c r="E436" s="130">
        <v>99.936752819700004</v>
      </c>
      <c r="F436" s="131">
        <v>-0.75</v>
      </c>
      <c r="G436" s="129">
        <v>178</v>
      </c>
      <c r="H436" s="130">
        <v>105.6717501407</v>
      </c>
      <c r="I436" s="131">
        <v>2.5499999999999998</v>
      </c>
      <c r="J436" s="129">
        <v>305</v>
      </c>
      <c r="K436" s="130">
        <v>155.40706181569999</v>
      </c>
      <c r="L436" s="131">
        <v>2.88</v>
      </c>
      <c r="M436" s="8">
        <v>158</v>
      </c>
    </row>
    <row r="437" spans="1:13" ht="25.5" customHeight="1" x14ac:dyDescent="0.2">
      <c r="A437" s="92">
        <v>43770</v>
      </c>
      <c r="B437" s="27">
        <v>112.8635440339</v>
      </c>
      <c r="C437" s="131">
        <v>1.78</v>
      </c>
      <c r="D437" s="129">
        <v>691</v>
      </c>
      <c r="E437" s="130">
        <v>101.835465774</v>
      </c>
      <c r="F437" s="131">
        <v>-4.58</v>
      </c>
      <c r="G437" s="129">
        <v>165</v>
      </c>
      <c r="H437" s="130">
        <v>104.3416318165</v>
      </c>
      <c r="I437" s="131">
        <v>1.39</v>
      </c>
      <c r="J437" s="129">
        <v>337</v>
      </c>
      <c r="K437" s="130">
        <v>161.5864969477</v>
      </c>
      <c r="L437" s="131">
        <v>9.27</v>
      </c>
      <c r="M437" s="8">
        <v>189</v>
      </c>
    </row>
    <row r="438" spans="1:13" ht="25.5" customHeight="1" thickBot="1" x14ac:dyDescent="0.25">
      <c r="A438" s="95">
        <v>43800</v>
      </c>
      <c r="B438" s="96">
        <v>110.3889094792</v>
      </c>
      <c r="C438" s="132">
        <v>-0.47</v>
      </c>
      <c r="D438" s="133">
        <v>818</v>
      </c>
      <c r="E438" s="134">
        <v>103.6778980353</v>
      </c>
      <c r="F438" s="132">
        <v>-2.79</v>
      </c>
      <c r="G438" s="133">
        <v>227</v>
      </c>
      <c r="H438" s="134">
        <v>102.09775958429999</v>
      </c>
      <c r="I438" s="132">
        <v>-1.36</v>
      </c>
      <c r="J438" s="133">
        <v>386</v>
      </c>
      <c r="K438" s="134">
        <v>155.6700592725</v>
      </c>
      <c r="L438" s="132">
        <v>1.86</v>
      </c>
      <c r="M438" s="13">
        <v>205</v>
      </c>
    </row>
    <row r="439" spans="1:13" ht="25.5" customHeight="1" x14ac:dyDescent="0.2">
      <c r="A439" s="91">
        <v>43831</v>
      </c>
      <c r="B439" s="25">
        <v>107.0807372323</v>
      </c>
      <c r="C439" s="127">
        <v>-5.36</v>
      </c>
      <c r="D439" s="125">
        <v>598</v>
      </c>
      <c r="E439" s="126">
        <v>93.652493919299999</v>
      </c>
      <c r="F439" s="127">
        <v>-14.96</v>
      </c>
      <c r="G439" s="125">
        <v>151</v>
      </c>
      <c r="H439" s="126">
        <v>100.95850867590001</v>
      </c>
      <c r="I439" s="127">
        <v>-3.26</v>
      </c>
      <c r="J439" s="125">
        <v>297</v>
      </c>
      <c r="K439" s="126">
        <v>157.0789207281</v>
      </c>
      <c r="L439" s="127">
        <v>2.42</v>
      </c>
      <c r="M439" s="7">
        <v>150</v>
      </c>
    </row>
    <row r="440" spans="1:13" ht="25.5" customHeight="1" x14ac:dyDescent="0.2">
      <c r="A440" s="92">
        <v>43862</v>
      </c>
      <c r="B440" s="27">
        <v>109.98970393259999</v>
      </c>
      <c r="C440" s="131">
        <v>-3.86</v>
      </c>
      <c r="D440" s="129">
        <v>821</v>
      </c>
      <c r="E440" s="130">
        <v>105.1864951888</v>
      </c>
      <c r="F440" s="131">
        <v>-7.34</v>
      </c>
      <c r="G440" s="129">
        <v>186</v>
      </c>
      <c r="H440" s="130">
        <v>101.85981305200001</v>
      </c>
      <c r="I440" s="131">
        <v>-3.03</v>
      </c>
      <c r="J440" s="129">
        <v>428</v>
      </c>
      <c r="K440" s="130">
        <v>148.82765551879999</v>
      </c>
      <c r="L440" s="131">
        <v>-2.27</v>
      </c>
      <c r="M440" s="8">
        <v>207</v>
      </c>
    </row>
    <row r="441" spans="1:13" ht="25.5" customHeight="1" x14ac:dyDescent="0.2">
      <c r="A441" s="92">
        <v>43891</v>
      </c>
      <c r="B441" s="27">
        <v>108.815221511</v>
      </c>
      <c r="C441" s="131">
        <v>-2.2999999999999998</v>
      </c>
      <c r="D441" s="129">
        <v>1084</v>
      </c>
      <c r="E441" s="130">
        <v>98.290265528399999</v>
      </c>
      <c r="F441" s="131">
        <v>-4.8600000000000003</v>
      </c>
      <c r="G441" s="129">
        <v>262</v>
      </c>
      <c r="H441" s="130">
        <v>101.4569626123</v>
      </c>
      <c r="I441" s="131">
        <v>-2.46</v>
      </c>
      <c r="J441" s="129">
        <v>547</v>
      </c>
      <c r="K441" s="130">
        <v>158.67844566790001</v>
      </c>
      <c r="L441" s="131">
        <v>2.23</v>
      </c>
      <c r="M441" s="8">
        <v>275</v>
      </c>
    </row>
    <row r="442" spans="1:13" ht="25.5" customHeight="1" x14ac:dyDescent="0.2">
      <c r="A442" s="92">
        <v>43922</v>
      </c>
      <c r="B442" s="27">
        <v>113.588465031</v>
      </c>
      <c r="C442" s="131">
        <v>3.63</v>
      </c>
      <c r="D442" s="129">
        <v>710</v>
      </c>
      <c r="E442" s="130">
        <v>102.4602733405</v>
      </c>
      <c r="F442" s="131">
        <v>7.93</v>
      </c>
      <c r="G442" s="129">
        <v>177</v>
      </c>
      <c r="H442" s="130">
        <v>103.948053497</v>
      </c>
      <c r="I442" s="131">
        <v>-0.31</v>
      </c>
      <c r="J442" s="129">
        <v>327</v>
      </c>
      <c r="K442" s="130">
        <v>160.2857390902</v>
      </c>
      <c r="L442" s="131">
        <v>5.93</v>
      </c>
      <c r="M442" s="8">
        <v>206</v>
      </c>
    </row>
    <row r="443" spans="1:13" ht="25.5" customHeight="1" x14ac:dyDescent="0.2">
      <c r="A443" s="92">
        <v>43952</v>
      </c>
      <c r="B443" s="27">
        <v>111.1329827073</v>
      </c>
      <c r="C443" s="131">
        <v>-0.33</v>
      </c>
      <c r="D443" s="129">
        <v>554</v>
      </c>
      <c r="E443" s="130">
        <v>102.8853772943</v>
      </c>
      <c r="F443" s="131">
        <v>1.98</v>
      </c>
      <c r="G443" s="129">
        <v>147</v>
      </c>
      <c r="H443" s="130">
        <v>101.98356048479999</v>
      </c>
      <c r="I443" s="131">
        <v>-1.51</v>
      </c>
      <c r="J443" s="129">
        <v>264</v>
      </c>
      <c r="K443" s="130">
        <v>160.49368588940001</v>
      </c>
      <c r="L443" s="131">
        <v>1.82</v>
      </c>
      <c r="M443" s="8">
        <v>143</v>
      </c>
    </row>
    <row r="444" spans="1:13" ht="25.5" customHeight="1" x14ac:dyDescent="0.2">
      <c r="A444" s="92">
        <v>43983</v>
      </c>
      <c r="B444" s="27">
        <v>108.82547775499999</v>
      </c>
      <c r="C444" s="131">
        <v>-2.2799999999999998</v>
      </c>
      <c r="D444" s="129">
        <v>814</v>
      </c>
      <c r="E444" s="130">
        <v>99.916600548900007</v>
      </c>
      <c r="F444" s="131">
        <v>1.46</v>
      </c>
      <c r="G444" s="129">
        <v>220</v>
      </c>
      <c r="H444" s="130">
        <v>101.0054493265</v>
      </c>
      <c r="I444" s="131">
        <v>-4.97</v>
      </c>
      <c r="J444" s="129">
        <v>460</v>
      </c>
      <c r="K444" s="130">
        <v>161.3837089859</v>
      </c>
      <c r="L444" s="131">
        <v>8.5</v>
      </c>
      <c r="M444" s="8">
        <v>134</v>
      </c>
    </row>
    <row r="445" spans="1:13" ht="25.5" customHeight="1" x14ac:dyDescent="0.2">
      <c r="A445" s="92">
        <v>44013</v>
      </c>
      <c r="B445" s="27">
        <v>108.8084871036</v>
      </c>
      <c r="C445" s="131">
        <v>-2.94</v>
      </c>
      <c r="D445" s="129">
        <v>863</v>
      </c>
      <c r="E445" s="130">
        <v>97.580229343300005</v>
      </c>
      <c r="F445" s="131">
        <v>-4.42</v>
      </c>
      <c r="G445" s="129">
        <v>209</v>
      </c>
      <c r="H445" s="130">
        <v>102.7694152568</v>
      </c>
      <c r="I445" s="131">
        <v>-2.0699999999999998</v>
      </c>
      <c r="J445" s="129">
        <v>448</v>
      </c>
      <c r="K445" s="130">
        <v>156.16825344430001</v>
      </c>
      <c r="L445" s="131">
        <v>-3.92</v>
      </c>
      <c r="M445" s="8">
        <v>206</v>
      </c>
    </row>
    <row r="446" spans="1:13" ht="25.5" customHeight="1" x14ac:dyDescent="0.2">
      <c r="A446" s="92">
        <v>44044</v>
      </c>
      <c r="B446" s="27">
        <v>109.0609627062</v>
      </c>
      <c r="C446" s="131">
        <v>-4.62</v>
      </c>
      <c r="D446" s="129">
        <v>838</v>
      </c>
      <c r="E446" s="130">
        <v>93.227827819799998</v>
      </c>
      <c r="F446" s="131">
        <v>-17.32</v>
      </c>
      <c r="G446" s="129">
        <v>163</v>
      </c>
      <c r="H446" s="130">
        <v>103.89737061060001</v>
      </c>
      <c r="I446" s="131">
        <v>-1.42</v>
      </c>
      <c r="J446" s="129">
        <v>481</v>
      </c>
      <c r="K446" s="130">
        <v>158.7493557258</v>
      </c>
      <c r="L446" s="131">
        <v>0.47</v>
      </c>
      <c r="M446" s="8">
        <v>194</v>
      </c>
    </row>
    <row r="447" spans="1:13" ht="25.5" customHeight="1" x14ac:dyDescent="0.2">
      <c r="A447" s="92">
        <v>44075</v>
      </c>
      <c r="B447" s="27">
        <v>111.2262896072</v>
      </c>
      <c r="C447" s="131">
        <v>-1.69</v>
      </c>
      <c r="D447" s="129">
        <v>874</v>
      </c>
      <c r="E447" s="130">
        <v>100.107497076</v>
      </c>
      <c r="F447" s="131">
        <v>-1.98</v>
      </c>
      <c r="G447" s="129">
        <v>187</v>
      </c>
      <c r="H447" s="130">
        <v>104.40780727489999</v>
      </c>
      <c r="I447" s="131">
        <v>-0.17</v>
      </c>
      <c r="J447" s="129">
        <v>475</v>
      </c>
      <c r="K447" s="130">
        <v>157.7318006477</v>
      </c>
      <c r="L447" s="131">
        <v>-2.59</v>
      </c>
      <c r="M447" s="8">
        <v>212</v>
      </c>
    </row>
    <row r="448" spans="1:13" ht="25.5" customHeight="1" x14ac:dyDescent="0.2">
      <c r="A448" s="92">
        <v>44105</v>
      </c>
      <c r="B448" s="27">
        <v>109.3679937898</v>
      </c>
      <c r="C448" s="131">
        <v>-1.03</v>
      </c>
      <c r="D448" s="129">
        <v>860</v>
      </c>
      <c r="E448" s="130">
        <v>98.864044060599994</v>
      </c>
      <c r="F448" s="131">
        <v>-1.07</v>
      </c>
      <c r="G448" s="129">
        <v>194</v>
      </c>
      <c r="H448" s="130">
        <v>102.436189923</v>
      </c>
      <c r="I448" s="131">
        <v>-3.06</v>
      </c>
      <c r="J448" s="129">
        <v>439</v>
      </c>
      <c r="K448" s="130">
        <v>158.99385072620001</v>
      </c>
      <c r="L448" s="131">
        <v>2.31</v>
      </c>
      <c r="M448" s="8">
        <v>227</v>
      </c>
    </row>
    <row r="449" spans="1:13" ht="25.5" customHeight="1" x14ac:dyDescent="0.2">
      <c r="A449" s="92">
        <v>44136</v>
      </c>
      <c r="B449" s="27">
        <v>111.5341223688</v>
      </c>
      <c r="C449" s="131">
        <v>-1.18</v>
      </c>
      <c r="D449" s="129">
        <v>901</v>
      </c>
      <c r="E449" s="130">
        <v>97.010984291599996</v>
      </c>
      <c r="F449" s="131">
        <v>-4.74</v>
      </c>
      <c r="G449" s="129">
        <v>233</v>
      </c>
      <c r="H449" s="130">
        <v>103.84381527799999</v>
      </c>
      <c r="I449" s="131">
        <v>-0.48</v>
      </c>
      <c r="J449" s="129">
        <v>449</v>
      </c>
      <c r="K449" s="130">
        <v>167.62341548910001</v>
      </c>
      <c r="L449" s="131">
        <v>3.74</v>
      </c>
      <c r="M449" s="8">
        <v>219</v>
      </c>
    </row>
    <row r="450" spans="1:13" ht="25.5" customHeight="1" thickBot="1" x14ac:dyDescent="0.25">
      <c r="A450" s="95">
        <v>44166</v>
      </c>
      <c r="B450" s="96">
        <v>114.0425113682</v>
      </c>
      <c r="C450" s="132">
        <v>3.31</v>
      </c>
      <c r="D450" s="133">
        <v>987</v>
      </c>
      <c r="E450" s="134">
        <v>100.11673164130001</v>
      </c>
      <c r="F450" s="132">
        <v>-3.43</v>
      </c>
      <c r="G450" s="133">
        <v>233</v>
      </c>
      <c r="H450" s="134">
        <v>106.8919180277</v>
      </c>
      <c r="I450" s="132">
        <v>4.7</v>
      </c>
      <c r="J450" s="133">
        <v>494</v>
      </c>
      <c r="K450" s="134">
        <v>166.6164184861</v>
      </c>
      <c r="L450" s="132">
        <v>7.03</v>
      </c>
      <c r="M450" s="13">
        <v>260</v>
      </c>
    </row>
    <row r="451" spans="1:13" ht="25.5" customHeight="1" x14ac:dyDescent="0.2">
      <c r="A451" s="91">
        <v>44197</v>
      </c>
      <c r="B451" s="25">
        <v>115.8880465837</v>
      </c>
      <c r="C451" s="127">
        <v>8.2200000000000006</v>
      </c>
      <c r="D451" s="125">
        <v>624</v>
      </c>
      <c r="E451" s="126">
        <v>104.9609298434</v>
      </c>
      <c r="F451" s="127">
        <v>12.07</v>
      </c>
      <c r="G451" s="125">
        <v>183</v>
      </c>
      <c r="H451" s="126">
        <v>106.2515410156</v>
      </c>
      <c r="I451" s="127">
        <v>5.24</v>
      </c>
      <c r="J451" s="125">
        <v>237</v>
      </c>
      <c r="K451" s="126">
        <v>165.69098552899999</v>
      </c>
      <c r="L451" s="127">
        <v>5.48</v>
      </c>
      <c r="M451" s="7">
        <v>204</v>
      </c>
    </row>
    <row r="452" spans="1:13" ht="25.5" customHeight="1" x14ac:dyDescent="0.2">
      <c r="A452" s="92">
        <v>44228</v>
      </c>
      <c r="B452" s="27">
        <v>113.2825949991</v>
      </c>
      <c r="C452" s="131">
        <v>2.99</v>
      </c>
      <c r="D452" s="129">
        <v>715</v>
      </c>
      <c r="E452" s="130">
        <v>96.986088381900004</v>
      </c>
      <c r="F452" s="131">
        <v>-7.8</v>
      </c>
      <c r="G452" s="129">
        <v>161</v>
      </c>
      <c r="H452" s="130">
        <v>106.1493450446</v>
      </c>
      <c r="I452" s="131">
        <v>4.21</v>
      </c>
      <c r="J452" s="129">
        <v>351</v>
      </c>
      <c r="K452" s="130">
        <v>166.01703278510001</v>
      </c>
      <c r="L452" s="131">
        <v>11.55</v>
      </c>
      <c r="M452" s="8">
        <v>203</v>
      </c>
    </row>
    <row r="453" spans="1:13" ht="25.5" customHeight="1" x14ac:dyDescent="0.2">
      <c r="A453" s="92">
        <v>44256</v>
      </c>
      <c r="B453" s="27">
        <v>114.4765158772</v>
      </c>
      <c r="C453" s="131">
        <v>5.2</v>
      </c>
      <c r="D453" s="129">
        <v>1040</v>
      </c>
      <c r="E453" s="130">
        <v>98.567382781399999</v>
      </c>
      <c r="F453" s="131">
        <v>0.28000000000000003</v>
      </c>
      <c r="G453" s="129">
        <v>244</v>
      </c>
      <c r="H453" s="130">
        <v>108.1619086421</v>
      </c>
      <c r="I453" s="131">
        <v>6.61</v>
      </c>
      <c r="J453" s="129">
        <v>493</v>
      </c>
      <c r="K453" s="130">
        <v>165.12537296919999</v>
      </c>
      <c r="L453" s="131">
        <v>4.0599999999999996</v>
      </c>
      <c r="M453" s="8">
        <v>303</v>
      </c>
    </row>
    <row r="454" spans="1:13" ht="25.5" customHeight="1" x14ac:dyDescent="0.2">
      <c r="A454" s="92">
        <v>44287</v>
      </c>
      <c r="B454" s="27">
        <v>116.30863171199999</v>
      </c>
      <c r="C454" s="131">
        <v>2.39</v>
      </c>
      <c r="D454" s="129">
        <v>857</v>
      </c>
      <c r="E454" s="130">
        <v>101.6392879687</v>
      </c>
      <c r="F454" s="131">
        <v>-0.8</v>
      </c>
      <c r="G454" s="129">
        <v>219</v>
      </c>
      <c r="H454" s="130">
        <v>107.39826952369999</v>
      </c>
      <c r="I454" s="131">
        <v>3.32</v>
      </c>
      <c r="J454" s="129">
        <v>364</v>
      </c>
      <c r="K454" s="130">
        <v>166.81920839489999</v>
      </c>
      <c r="L454" s="131">
        <v>4.08</v>
      </c>
      <c r="M454" s="8">
        <v>274</v>
      </c>
    </row>
    <row r="455" spans="1:13" ht="25.5" customHeight="1" x14ac:dyDescent="0.2">
      <c r="A455" s="92">
        <v>44317</v>
      </c>
      <c r="B455" s="27">
        <v>116.3565853466</v>
      </c>
      <c r="C455" s="131">
        <v>4.7</v>
      </c>
      <c r="D455" s="129">
        <v>757</v>
      </c>
      <c r="E455" s="130">
        <v>101.2833021571</v>
      </c>
      <c r="F455" s="131">
        <v>-1.56</v>
      </c>
      <c r="G455" s="129">
        <v>216</v>
      </c>
      <c r="H455" s="130">
        <v>109.1198786014</v>
      </c>
      <c r="I455" s="131">
        <v>7</v>
      </c>
      <c r="J455" s="129">
        <v>323</v>
      </c>
      <c r="K455" s="130">
        <v>167.41509742700001</v>
      </c>
      <c r="L455" s="131">
        <v>4.3099999999999996</v>
      </c>
      <c r="M455" s="8">
        <v>218</v>
      </c>
    </row>
    <row r="456" spans="1:13" ht="25.5" customHeight="1" x14ac:dyDescent="0.2">
      <c r="A456" s="92">
        <v>44348</v>
      </c>
      <c r="B456" s="27">
        <v>117.3608325637</v>
      </c>
      <c r="C456" s="131">
        <v>7.84</v>
      </c>
      <c r="D456" s="129">
        <v>838</v>
      </c>
      <c r="E456" s="130">
        <v>104.38368569479999</v>
      </c>
      <c r="F456" s="131">
        <v>4.47</v>
      </c>
      <c r="G456" s="129">
        <v>240</v>
      </c>
      <c r="H456" s="130">
        <v>108.0529646132</v>
      </c>
      <c r="I456" s="131">
        <v>6.98</v>
      </c>
      <c r="J456" s="129">
        <v>391</v>
      </c>
      <c r="K456" s="130">
        <v>170.8600880109</v>
      </c>
      <c r="L456" s="131">
        <v>5.87</v>
      </c>
      <c r="M456" s="8">
        <v>207</v>
      </c>
    </row>
    <row r="457" spans="1:13" ht="25.5" customHeight="1" x14ac:dyDescent="0.2">
      <c r="A457" s="92">
        <v>44378</v>
      </c>
      <c r="B457" s="27">
        <v>115.382611</v>
      </c>
      <c r="C457" s="131">
        <v>6.04</v>
      </c>
      <c r="D457" s="129">
        <v>811</v>
      </c>
      <c r="E457" s="130">
        <v>100.2494344528</v>
      </c>
      <c r="F457" s="131">
        <v>2.74</v>
      </c>
      <c r="G457" s="129">
        <v>211</v>
      </c>
      <c r="H457" s="130">
        <v>108.6254224159</v>
      </c>
      <c r="I457" s="131">
        <v>5.7</v>
      </c>
      <c r="J457" s="129">
        <v>373</v>
      </c>
      <c r="K457" s="130">
        <v>172.09301402669999</v>
      </c>
      <c r="L457" s="131">
        <v>10.199999999999999</v>
      </c>
      <c r="M457" s="8">
        <v>227</v>
      </c>
    </row>
    <row r="458" spans="1:13" ht="25.5" customHeight="1" x14ac:dyDescent="0.2">
      <c r="A458" s="92">
        <v>44409</v>
      </c>
      <c r="B458" s="27">
        <v>117.6040684595</v>
      </c>
      <c r="C458" s="131">
        <v>7.83</v>
      </c>
      <c r="D458" s="129">
        <v>838</v>
      </c>
      <c r="E458" s="130">
        <v>99.554437484199994</v>
      </c>
      <c r="F458" s="131">
        <v>6.79</v>
      </c>
      <c r="G458" s="129">
        <v>207</v>
      </c>
      <c r="H458" s="130">
        <v>111.8333964131</v>
      </c>
      <c r="I458" s="131">
        <v>7.64</v>
      </c>
      <c r="J458" s="129">
        <v>410</v>
      </c>
      <c r="K458" s="130">
        <v>173.53833800020001</v>
      </c>
      <c r="L458" s="131">
        <v>9.32</v>
      </c>
      <c r="M458" s="8">
        <v>221</v>
      </c>
    </row>
    <row r="459" spans="1:13" ht="25.5" customHeight="1" x14ac:dyDescent="0.2">
      <c r="A459" s="92">
        <v>44440</v>
      </c>
      <c r="B459" s="27">
        <v>114.9472035366</v>
      </c>
      <c r="C459" s="131">
        <v>3.35</v>
      </c>
      <c r="D459" s="129">
        <v>744</v>
      </c>
      <c r="E459" s="130">
        <v>96.241483979500003</v>
      </c>
      <c r="F459" s="131">
        <v>-3.86</v>
      </c>
      <c r="G459" s="129">
        <v>210</v>
      </c>
      <c r="H459" s="130">
        <v>108.6755576769</v>
      </c>
      <c r="I459" s="131">
        <v>4.09</v>
      </c>
      <c r="J459" s="129">
        <v>340</v>
      </c>
      <c r="K459" s="130">
        <v>174.9244034141</v>
      </c>
      <c r="L459" s="131">
        <v>10.9</v>
      </c>
      <c r="M459" s="8">
        <v>194</v>
      </c>
    </row>
    <row r="460" spans="1:13" ht="25.5" customHeight="1" x14ac:dyDescent="0.2">
      <c r="A460" s="92">
        <v>44470</v>
      </c>
      <c r="B460" s="27">
        <v>114.57227585059999</v>
      </c>
      <c r="C460" s="131">
        <v>4.76</v>
      </c>
      <c r="D460" s="129">
        <v>723</v>
      </c>
      <c r="E460" s="130">
        <v>97.173670325200007</v>
      </c>
      <c r="F460" s="131">
        <v>-1.71</v>
      </c>
      <c r="G460" s="129">
        <v>190</v>
      </c>
      <c r="H460" s="130">
        <v>108.29362252830001</v>
      </c>
      <c r="I460" s="131">
        <v>5.72</v>
      </c>
      <c r="J460" s="129">
        <v>352</v>
      </c>
      <c r="K460" s="130">
        <v>176.2564174469</v>
      </c>
      <c r="L460" s="131">
        <v>10.86</v>
      </c>
      <c r="M460" s="8">
        <v>181</v>
      </c>
    </row>
    <row r="461" spans="1:13" ht="25.5" customHeight="1" x14ac:dyDescent="0.2">
      <c r="A461" s="92">
        <v>44501</v>
      </c>
      <c r="B461" s="27">
        <v>116.5392242808</v>
      </c>
      <c r="C461" s="131">
        <v>4.49</v>
      </c>
      <c r="D461" s="129">
        <v>823</v>
      </c>
      <c r="E461" s="130">
        <v>94.690045418099999</v>
      </c>
      <c r="F461" s="131">
        <v>-2.39</v>
      </c>
      <c r="G461" s="129">
        <v>207</v>
      </c>
      <c r="H461" s="130">
        <v>111.300607339</v>
      </c>
      <c r="I461" s="131">
        <v>7.18</v>
      </c>
      <c r="J461" s="129">
        <v>376</v>
      </c>
      <c r="K461" s="130">
        <v>172.69579980290001</v>
      </c>
      <c r="L461" s="131">
        <v>3.03</v>
      </c>
      <c r="M461" s="8">
        <v>240</v>
      </c>
    </row>
    <row r="462" spans="1:13" ht="25.5" customHeight="1" thickBot="1" x14ac:dyDescent="0.25">
      <c r="A462" s="95">
        <v>44531</v>
      </c>
      <c r="B462" s="96">
        <v>116.4543214749</v>
      </c>
      <c r="C462" s="132">
        <v>2.11</v>
      </c>
      <c r="D462" s="133">
        <v>878</v>
      </c>
      <c r="E462" s="134">
        <v>99.272733719800001</v>
      </c>
      <c r="F462" s="132">
        <v>-0.84</v>
      </c>
      <c r="G462" s="133">
        <v>240</v>
      </c>
      <c r="H462" s="134">
        <v>107.8533898733</v>
      </c>
      <c r="I462" s="132">
        <v>0.9</v>
      </c>
      <c r="J462" s="133">
        <v>374</v>
      </c>
      <c r="K462" s="134">
        <v>175.1863192788</v>
      </c>
      <c r="L462" s="132">
        <v>5.14</v>
      </c>
      <c r="M462" s="13">
        <v>264</v>
      </c>
    </row>
    <row r="463" spans="1:13" ht="25.5" customHeight="1" x14ac:dyDescent="0.2">
      <c r="A463" s="91">
        <v>44562</v>
      </c>
      <c r="B463" s="25">
        <v>115.7510801027</v>
      </c>
      <c r="C463" s="127">
        <v>-0.12</v>
      </c>
      <c r="D463" s="125">
        <v>559</v>
      </c>
      <c r="E463" s="126">
        <v>101.3858684922</v>
      </c>
      <c r="F463" s="127">
        <v>-3.41</v>
      </c>
      <c r="G463" s="125">
        <v>138</v>
      </c>
      <c r="H463" s="126">
        <v>108.1608241262</v>
      </c>
      <c r="I463" s="127">
        <v>1.8</v>
      </c>
      <c r="J463" s="125">
        <v>241</v>
      </c>
      <c r="K463" s="126">
        <v>169.02190658879999</v>
      </c>
      <c r="L463" s="127">
        <v>2.0099999999999998</v>
      </c>
      <c r="M463" s="7">
        <v>180</v>
      </c>
    </row>
    <row r="464" spans="1:13" ht="25.5" customHeight="1" x14ac:dyDescent="0.2">
      <c r="A464" s="92">
        <v>44593</v>
      </c>
      <c r="B464" s="27">
        <v>118.8153977772</v>
      </c>
      <c r="C464" s="131">
        <v>4.88</v>
      </c>
      <c r="D464" s="129">
        <v>608</v>
      </c>
      <c r="E464" s="130">
        <v>99.602930477100003</v>
      </c>
      <c r="F464" s="131">
        <v>2.7</v>
      </c>
      <c r="G464" s="129">
        <v>156</v>
      </c>
      <c r="H464" s="130">
        <v>110.9823513007</v>
      </c>
      <c r="I464" s="131">
        <v>4.55</v>
      </c>
      <c r="J464" s="129">
        <v>255</v>
      </c>
      <c r="K464" s="130">
        <v>182.46654540540001</v>
      </c>
      <c r="L464" s="131">
        <v>9.91</v>
      </c>
      <c r="M464" s="8">
        <v>197</v>
      </c>
    </row>
    <row r="465" spans="1:13" ht="25.5" customHeight="1" x14ac:dyDescent="0.2">
      <c r="A465" s="92">
        <v>44621</v>
      </c>
      <c r="B465" s="27">
        <v>119.817285415</v>
      </c>
      <c r="C465" s="131">
        <v>4.67</v>
      </c>
      <c r="D465" s="129">
        <v>855</v>
      </c>
      <c r="E465" s="130">
        <v>101.3269520635</v>
      </c>
      <c r="F465" s="131">
        <v>2.8</v>
      </c>
      <c r="G465" s="129">
        <v>230</v>
      </c>
      <c r="H465" s="130">
        <v>108.66845169379999</v>
      </c>
      <c r="I465" s="131">
        <v>0.47</v>
      </c>
      <c r="J465" s="129">
        <v>326</v>
      </c>
      <c r="K465" s="130">
        <v>181.6705839585</v>
      </c>
      <c r="L465" s="131">
        <v>10.02</v>
      </c>
      <c r="M465" s="8">
        <v>299</v>
      </c>
    </row>
    <row r="466" spans="1:13" ht="25.5" customHeight="1" x14ac:dyDescent="0.2">
      <c r="A466" s="92">
        <v>44652</v>
      </c>
      <c r="B466" s="27">
        <v>118.6372305002</v>
      </c>
      <c r="C466" s="131">
        <v>2</v>
      </c>
      <c r="D466" s="129">
        <v>633</v>
      </c>
      <c r="E466" s="130">
        <v>100.2361393952</v>
      </c>
      <c r="F466" s="131">
        <v>-1.38</v>
      </c>
      <c r="G466" s="129">
        <v>179</v>
      </c>
      <c r="H466" s="130">
        <v>107.0714756612</v>
      </c>
      <c r="I466" s="131">
        <v>-0.3</v>
      </c>
      <c r="J466" s="129">
        <v>216</v>
      </c>
      <c r="K466" s="130">
        <v>182.41164036340001</v>
      </c>
      <c r="L466" s="131">
        <v>9.35</v>
      </c>
      <c r="M466" s="8">
        <v>238</v>
      </c>
    </row>
    <row r="467" spans="1:13" ht="25.5" customHeight="1" x14ac:dyDescent="0.2">
      <c r="A467" s="92">
        <v>44682</v>
      </c>
      <c r="B467" s="27">
        <v>118.83827829569999</v>
      </c>
      <c r="C467" s="131">
        <v>2.13</v>
      </c>
      <c r="D467" s="129">
        <v>678</v>
      </c>
      <c r="E467" s="130">
        <v>95.169164335900007</v>
      </c>
      <c r="F467" s="131">
        <v>-6.04</v>
      </c>
      <c r="G467" s="129">
        <v>194</v>
      </c>
      <c r="H467" s="130">
        <v>114.24090420749999</v>
      </c>
      <c r="I467" s="131">
        <v>4.6900000000000004</v>
      </c>
      <c r="J467" s="129">
        <v>271</v>
      </c>
      <c r="K467" s="130">
        <v>181.53358910360001</v>
      </c>
      <c r="L467" s="131">
        <v>8.43</v>
      </c>
      <c r="M467" s="8">
        <v>213</v>
      </c>
    </row>
    <row r="468" spans="1:13" ht="25.5" customHeight="1" x14ac:dyDescent="0.2">
      <c r="A468" s="92">
        <v>44713</v>
      </c>
      <c r="B468" s="27">
        <v>118.75165652619999</v>
      </c>
      <c r="C468" s="131">
        <v>1.19</v>
      </c>
      <c r="D468" s="129">
        <v>791</v>
      </c>
      <c r="E468" s="130">
        <v>101.3743360278</v>
      </c>
      <c r="F468" s="131">
        <v>-2.88</v>
      </c>
      <c r="G468" s="129">
        <v>213</v>
      </c>
      <c r="H468" s="130">
        <v>111.47981688190001</v>
      </c>
      <c r="I468" s="131">
        <v>3.17</v>
      </c>
      <c r="J468" s="129">
        <v>370</v>
      </c>
      <c r="K468" s="130">
        <v>174.08508571190001</v>
      </c>
      <c r="L468" s="131">
        <v>1.89</v>
      </c>
      <c r="M468" s="8">
        <v>208</v>
      </c>
    </row>
    <row r="469" spans="1:13" ht="25.5" customHeight="1" x14ac:dyDescent="0.2">
      <c r="A469" s="92">
        <v>44743</v>
      </c>
      <c r="B469" s="27">
        <v>121.9520788092</v>
      </c>
      <c r="C469" s="131">
        <v>5.69</v>
      </c>
      <c r="D469" s="129">
        <v>743</v>
      </c>
      <c r="E469" s="130">
        <v>115.13654812839999</v>
      </c>
      <c r="F469" s="131">
        <v>14.85</v>
      </c>
      <c r="G469" s="129">
        <v>196</v>
      </c>
      <c r="H469" s="130">
        <v>109.16286430229999</v>
      </c>
      <c r="I469" s="131">
        <v>0.49</v>
      </c>
      <c r="J469" s="129">
        <v>324</v>
      </c>
      <c r="K469" s="130">
        <v>183.62609054719999</v>
      </c>
      <c r="L469" s="131">
        <v>6.7</v>
      </c>
      <c r="M469" s="8">
        <v>223</v>
      </c>
    </row>
    <row r="470" spans="1:13" ht="25.5" customHeight="1" x14ac:dyDescent="0.2">
      <c r="A470" s="92">
        <v>44774</v>
      </c>
      <c r="B470" s="27">
        <v>119.2392539084</v>
      </c>
      <c r="C470" s="131">
        <v>1.39</v>
      </c>
      <c r="D470" s="129">
        <v>706</v>
      </c>
      <c r="E470" s="130">
        <v>103.5215687793</v>
      </c>
      <c r="F470" s="131">
        <v>3.98</v>
      </c>
      <c r="G470" s="129">
        <v>191</v>
      </c>
      <c r="H470" s="130">
        <v>109.6727293312</v>
      </c>
      <c r="I470" s="131">
        <v>-1.93</v>
      </c>
      <c r="J470" s="129">
        <v>301</v>
      </c>
      <c r="K470" s="130">
        <v>186.8664706214</v>
      </c>
      <c r="L470" s="131">
        <v>7.68</v>
      </c>
      <c r="M470" s="8">
        <v>214</v>
      </c>
    </row>
    <row r="471" spans="1:13" ht="25.5" customHeight="1" x14ac:dyDescent="0.2">
      <c r="A471" s="92">
        <v>44805</v>
      </c>
      <c r="B471" s="27">
        <v>121.62859206980001</v>
      </c>
      <c r="C471" s="131">
        <v>5.81</v>
      </c>
      <c r="D471" s="129">
        <v>758</v>
      </c>
      <c r="E471" s="130">
        <v>98.5586946146</v>
      </c>
      <c r="F471" s="131">
        <v>2.41</v>
      </c>
      <c r="G471" s="129">
        <v>223</v>
      </c>
      <c r="H471" s="130">
        <v>116.9377606993</v>
      </c>
      <c r="I471" s="131">
        <v>7.6</v>
      </c>
      <c r="J471" s="129">
        <v>315</v>
      </c>
      <c r="K471" s="130">
        <v>185.09505509300001</v>
      </c>
      <c r="L471" s="131">
        <v>5.81</v>
      </c>
      <c r="M471" s="8">
        <v>220</v>
      </c>
    </row>
    <row r="472" spans="1:13" ht="25.5" customHeight="1" x14ac:dyDescent="0.2">
      <c r="A472" s="92">
        <v>44835</v>
      </c>
      <c r="B472" s="27">
        <v>123.5892145806</v>
      </c>
      <c r="C472" s="131">
        <v>7.87</v>
      </c>
      <c r="D472" s="129">
        <v>648</v>
      </c>
      <c r="E472" s="130">
        <v>110.80992545150001</v>
      </c>
      <c r="F472" s="131">
        <v>14.03</v>
      </c>
      <c r="G472" s="129">
        <v>178</v>
      </c>
      <c r="H472" s="130">
        <v>111.3178290598</v>
      </c>
      <c r="I472" s="131">
        <v>2.79</v>
      </c>
      <c r="J472" s="129">
        <v>262</v>
      </c>
      <c r="K472" s="130">
        <v>190.58218801789999</v>
      </c>
      <c r="L472" s="131">
        <v>8.1300000000000008</v>
      </c>
      <c r="M472" s="8">
        <v>208</v>
      </c>
    </row>
    <row r="473" spans="1:13" ht="25.5" customHeight="1" x14ac:dyDescent="0.2">
      <c r="A473" s="92">
        <v>44866</v>
      </c>
      <c r="B473" s="27">
        <v>121.8140951182</v>
      </c>
      <c r="C473" s="131">
        <v>4.53</v>
      </c>
      <c r="D473" s="129">
        <v>703</v>
      </c>
      <c r="E473" s="130">
        <v>109.4143036294</v>
      </c>
      <c r="F473" s="131">
        <v>15.55</v>
      </c>
      <c r="G473" s="129">
        <v>179</v>
      </c>
      <c r="H473" s="130">
        <v>110.03674871</v>
      </c>
      <c r="I473" s="131">
        <v>-1.1399999999999999</v>
      </c>
      <c r="J473" s="129">
        <v>325</v>
      </c>
      <c r="K473" s="130">
        <v>187.27713861480001</v>
      </c>
      <c r="L473" s="131">
        <v>8.44</v>
      </c>
      <c r="M473" s="8">
        <v>199</v>
      </c>
    </row>
    <row r="474" spans="1:13" ht="25.5" customHeight="1" thickBot="1" x14ac:dyDescent="0.25">
      <c r="A474" s="95">
        <v>44896</v>
      </c>
      <c r="B474" s="96">
        <v>115.85996604029999</v>
      </c>
      <c r="C474" s="132">
        <v>-0.51</v>
      </c>
      <c r="D474" s="133">
        <v>765</v>
      </c>
      <c r="E474" s="134">
        <v>98.025222945600007</v>
      </c>
      <c r="F474" s="132">
        <v>-1.26</v>
      </c>
      <c r="G474" s="133">
        <v>202</v>
      </c>
      <c r="H474" s="134">
        <v>106.82547187500001</v>
      </c>
      <c r="I474" s="132">
        <v>-0.95</v>
      </c>
      <c r="J474" s="133">
        <v>356</v>
      </c>
      <c r="K474" s="134">
        <v>186.53572118349999</v>
      </c>
      <c r="L474" s="132">
        <v>6.48</v>
      </c>
      <c r="M474" s="13">
        <v>207</v>
      </c>
    </row>
    <row r="475" spans="1:13" ht="25.5" customHeight="1" x14ac:dyDescent="0.2">
      <c r="A475" s="108">
        <v>44927</v>
      </c>
      <c r="B475" s="109">
        <v>122.30503845120001</v>
      </c>
      <c r="C475" s="135">
        <v>5.66</v>
      </c>
      <c r="D475" s="136">
        <v>527</v>
      </c>
      <c r="E475" s="137">
        <v>102.4884667141</v>
      </c>
      <c r="F475" s="135">
        <v>1.0900000000000001</v>
      </c>
      <c r="G475" s="136">
        <v>156</v>
      </c>
      <c r="H475" s="137">
        <v>113.062392815</v>
      </c>
      <c r="I475" s="135">
        <v>4.53</v>
      </c>
      <c r="J475" s="136">
        <v>205</v>
      </c>
      <c r="K475" s="137">
        <v>190.01842481220001</v>
      </c>
      <c r="L475" s="135">
        <v>12.42</v>
      </c>
      <c r="M475" s="15">
        <v>166</v>
      </c>
    </row>
    <row r="476" spans="1:13" ht="25.5" customHeight="1" x14ac:dyDescent="0.2">
      <c r="A476" s="108">
        <v>44958</v>
      </c>
      <c r="B476" s="109">
        <v>118.71228908739999</v>
      </c>
      <c r="C476" s="135">
        <v>-0.09</v>
      </c>
      <c r="D476" s="136">
        <v>609</v>
      </c>
      <c r="E476" s="137">
        <v>103.93868508</v>
      </c>
      <c r="F476" s="135">
        <v>4.3499999999999996</v>
      </c>
      <c r="G476" s="136">
        <v>173</v>
      </c>
      <c r="H476" s="137">
        <v>111.0935845154</v>
      </c>
      <c r="I476" s="135">
        <v>0.1</v>
      </c>
      <c r="J476" s="136">
        <v>284</v>
      </c>
      <c r="K476" s="137">
        <v>185.6075076967</v>
      </c>
      <c r="L476" s="135">
        <v>1.72</v>
      </c>
      <c r="M476" s="15">
        <v>152</v>
      </c>
    </row>
    <row r="477" spans="1:13" ht="25.5" customHeight="1" x14ac:dyDescent="0.2">
      <c r="A477" s="92">
        <v>44986</v>
      </c>
      <c r="B477" s="27">
        <v>123.28777698650001</v>
      </c>
      <c r="C477" s="131">
        <v>2.9</v>
      </c>
      <c r="D477" s="129">
        <v>921</v>
      </c>
      <c r="E477" s="130">
        <v>107.500313746</v>
      </c>
      <c r="F477" s="131">
        <v>6.09</v>
      </c>
      <c r="G477" s="129">
        <v>251</v>
      </c>
      <c r="H477" s="130">
        <v>115.14928543320001</v>
      </c>
      <c r="I477" s="131">
        <v>5.96</v>
      </c>
      <c r="J477" s="129">
        <v>388</v>
      </c>
      <c r="K477" s="130">
        <v>184.30722623860001</v>
      </c>
      <c r="L477" s="131">
        <v>1.45</v>
      </c>
      <c r="M477" s="8">
        <v>282</v>
      </c>
    </row>
    <row r="478" spans="1:13" ht="25.5" customHeight="1" x14ac:dyDescent="0.2">
      <c r="A478" s="92">
        <v>45017</v>
      </c>
      <c r="B478" s="27">
        <v>127.7176607647</v>
      </c>
      <c r="C478" s="131">
        <v>7.65</v>
      </c>
      <c r="D478" s="129">
        <v>588</v>
      </c>
      <c r="E478" s="130">
        <v>109.03581621630001</v>
      </c>
      <c r="F478" s="131">
        <v>8.7799999999999994</v>
      </c>
      <c r="G478" s="129">
        <v>160</v>
      </c>
      <c r="H478" s="130">
        <v>119.85272644139999</v>
      </c>
      <c r="I478" s="131">
        <v>11.94</v>
      </c>
      <c r="J478" s="129">
        <v>243</v>
      </c>
      <c r="K478" s="130">
        <v>189.60683990749999</v>
      </c>
      <c r="L478" s="131">
        <v>3.94</v>
      </c>
      <c r="M478" s="8">
        <v>185</v>
      </c>
    </row>
    <row r="479" spans="1:13" ht="25.5" customHeight="1" x14ac:dyDescent="0.2">
      <c r="A479" s="92">
        <v>45047</v>
      </c>
      <c r="B479" s="27">
        <v>122.7630600542</v>
      </c>
      <c r="C479" s="131">
        <v>3.3</v>
      </c>
      <c r="D479" s="129">
        <v>662</v>
      </c>
      <c r="E479" s="130">
        <v>109.0563937865</v>
      </c>
      <c r="F479" s="131">
        <v>14.59</v>
      </c>
      <c r="G479" s="129">
        <v>189</v>
      </c>
      <c r="H479" s="130">
        <v>112.0728207577</v>
      </c>
      <c r="I479" s="131">
        <v>-1.9</v>
      </c>
      <c r="J479" s="129">
        <v>279</v>
      </c>
      <c r="K479" s="130">
        <v>187.04116499040001</v>
      </c>
      <c r="L479" s="131">
        <v>3.03</v>
      </c>
      <c r="M479" s="8">
        <v>194</v>
      </c>
    </row>
    <row r="480" spans="1:13" ht="25.5" customHeight="1" x14ac:dyDescent="0.2">
      <c r="A480" s="92">
        <v>45078</v>
      </c>
      <c r="B480" s="27">
        <v>126.27617419249999</v>
      </c>
      <c r="C480" s="131">
        <v>6.34</v>
      </c>
      <c r="D480" s="129">
        <v>724</v>
      </c>
      <c r="E480" s="130">
        <v>111.2952286271</v>
      </c>
      <c r="F480" s="131">
        <v>9.7899999999999991</v>
      </c>
      <c r="G480" s="129">
        <v>221</v>
      </c>
      <c r="H480" s="130">
        <v>113.79941325519999</v>
      </c>
      <c r="I480" s="131">
        <v>2.08</v>
      </c>
      <c r="J480" s="129">
        <v>291</v>
      </c>
      <c r="K480" s="130">
        <v>190.14796197499999</v>
      </c>
      <c r="L480" s="131">
        <v>9.23</v>
      </c>
      <c r="M480" s="8">
        <v>212</v>
      </c>
    </row>
    <row r="481" spans="1:13" ht="25.5" customHeight="1" x14ac:dyDescent="0.2">
      <c r="A481" s="92">
        <v>45108</v>
      </c>
      <c r="B481" s="27">
        <v>123.4688409586</v>
      </c>
      <c r="C481" s="131">
        <v>1.24</v>
      </c>
      <c r="D481" s="129">
        <v>699</v>
      </c>
      <c r="E481" s="130">
        <v>106.5383780657</v>
      </c>
      <c r="F481" s="131">
        <v>-7.47</v>
      </c>
      <c r="G481" s="129">
        <v>194</v>
      </c>
      <c r="H481" s="130">
        <v>114.1610188553</v>
      </c>
      <c r="I481" s="131">
        <v>4.58</v>
      </c>
      <c r="J481" s="129">
        <v>314</v>
      </c>
      <c r="K481" s="130">
        <v>197.12050549189999</v>
      </c>
      <c r="L481" s="131">
        <v>7.35</v>
      </c>
      <c r="M481" s="8">
        <v>191</v>
      </c>
    </row>
    <row r="482" spans="1:13" ht="25.5" customHeight="1" x14ac:dyDescent="0.2">
      <c r="A482" s="92">
        <v>45139</v>
      </c>
      <c r="B482" s="27">
        <v>122.25404897910001</v>
      </c>
      <c r="C482" s="131">
        <v>2.5299999999999998</v>
      </c>
      <c r="D482" s="129">
        <v>666</v>
      </c>
      <c r="E482" s="130">
        <v>114.17476649779999</v>
      </c>
      <c r="F482" s="131">
        <v>10.29</v>
      </c>
      <c r="G482" s="129">
        <v>185</v>
      </c>
      <c r="H482" s="130">
        <v>110.1425914907</v>
      </c>
      <c r="I482" s="131">
        <v>0.43</v>
      </c>
      <c r="J482" s="129">
        <v>294</v>
      </c>
      <c r="K482" s="130">
        <v>188.0444943242</v>
      </c>
      <c r="L482" s="131">
        <v>0.63</v>
      </c>
      <c r="M482" s="8">
        <v>187</v>
      </c>
    </row>
    <row r="483" spans="1:13" ht="25.5" customHeight="1" x14ac:dyDescent="0.2">
      <c r="A483" s="92">
        <v>45170</v>
      </c>
      <c r="B483" s="27">
        <v>119.9933281215</v>
      </c>
      <c r="C483" s="131">
        <v>-1.34</v>
      </c>
      <c r="D483" s="129">
        <v>734</v>
      </c>
      <c r="E483" s="130">
        <v>104.184285919</v>
      </c>
      <c r="F483" s="131">
        <v>5.71</v>
      </c>
      <c r="G483" s="129">
        <v>197</v>
      </c>
      <c r="H483" s="130">
        <v>111.2708859877</v>
      </c>
      <c r="I483" s="131">
        <v>-4.8499999999999996</v>
      </c>
      <c r="J483" s="129">
        <v>344</v>
      </c>
      <c r="K483" s="130">
        <v>187.18851552500001</v>
      </c>
      <c r="L483" s="131">
        <v>1.1299999999999999</v>
      </c>
      <c r="M483" s="8">
        <v>193</v>
      </c>
    </row>
    <row r="484" spans="1:13" ht="25.5" customHeight="1" x14ac:dyDescent="0.2">
      <c r="A484" s="92">
        <v>45200</v>
      </c>
      <c r="B484" s="27">
        <v>124.900987884</v>
      </c>
      <c r="C484" s="131">
        <v>1.06</v>
      </c>
      <c r="D484" s="129">
        <v>602</v>
      </c>
      <c r="E484" s="130">
        <v>105.5559764347</v>
      </c>
      <c r="F484" s="131">
        <v>-4.74</v>
      </c>
      <c r="G484" s="129">
        <v>173</v>
      </c>
      <c r="H484" s="130">
        <v>117.5526290557</v>
      </c>
      <c r="I484" s="131">
        <v>5.6</v>
      </c>
      <c r="J484" s="129">
        <v>244</v>
      </c>
      <c r="K484" s="130">
        <v>187.5354609801</v>
      </c>
      <c r="L484" s="131">
        <v>-1.6</v>
      </c>
      <c r="M484" s="8">
        <v>185</v>
      </c>
    </row>
    <row r="485" spans="1:13" ht="25.5" customHeight="1" x14ac:dyDescent="0.2">
      <c r="A485" s="92">
        <v>45231</v>
      </c>
      <c r="B485" s="27">
        <v>120.9560417767</v>
      </c>
      <c r="C485" s="131">
        <v>-0.7</v>
      </c>
      <c r="D485" s="129">
        <v>677</v>
      </c>
      <c r="E485" s="130">
        <v>104.5000722132</v>
      </c>
      <c r="F485" s="131">
        <v>-4.49</v>
      </c>
      <c r="G485" s="129">
        <v>180</v>
      </c>
      <c r="H485" s="130">
        <v>108.5765098383</v>
      </c>
      <c r="I485" s="131">
        <v>-1.33</v>
      </c>
      <c r="J485" s="129">
        <v>294</v>
      </c>
      <c r="K485" s="130">
        <v>191.46374812990001</v>
      </c>
      <c r="L485" s="131">
        <v>2.2400000000000002</v>
      </c>
      <c r="M485" s="8">
        <v>203</v>
      </c>
    </row>
    <row r="486" spans="1:13" ht="25.5" customHeight="1" thickBot="1" x14ac:dyDescent="0.25">
      <c r="A486" s="95">
        <v>45261</v>
      </c>
      <c r="B486" s="96">
        <v>120.97885765140001</v>
      </c>
      <c r="C486" s="132">
        <v>4.42</v>
      </c>
      <c r="D486" s="133">
        <v>702</v>
      </c>
      <c r="E486" s="134">
        <v>103.25247010859999</v>
      </c>
      <c r="F486" s="132">
        <v>5.33</v>
      </c>
      <c r="G486" s="133">
        <v>221</v>
      </c>
      <c r="H486" s="134">
        <v>112.5672611852</v>
      </c>
      <c r="I486" s="132">
        <v>5.37</v>
      </c>
      <c r="J486" s="133">
        <v>296</v>
      </c>
      <c r="K486" s="134">
        <v>190.6849028442</v>
      </c>
      <c r="L486" s="132">
        <v>2.2200000000000002</v>
      </c>
      <c r="M486" s="13">
        <v>185</v>
      </c>
    </row>
    <row r="487" spans="1:13" ht="25.5" customHeight="1" thickBot="1" x14ac:dyDescent="0.25">
      <c r="A487" s="112">
        <v>45292</v>
      </c>
      <c r="B487" s="113">
        <v>121.641589673</v>
      </c>
      <c r="C487" s="138">
        <v>-0.54</v>
      </c>
      <c r="D487" s="139">
        <v>325</v>
      </c>
      <c r="E487" s="140">
        <v>104.202678928</v>
      </c>
      <c r="F487" s="138">
        <v>1.67</v>
      </c>
      <c r="G487" s="139">
        <v>130</v>
      </c>
      <c r="H487" s="140">
        <v>114.25904414679999</v>
      </c>
      <c r="I487" s="138">
        <v>1.06</v>
      </c>
      <c r="J487" s="139">
        <v>101</v>
      </c>
      <c r="K487" s="140">
        <v>191.24224353860001</v>
      </c>
      <c r="L487" s="138">
        <v>0.64</v>
      </c>
      <c r="M487" s="114">
        <v>94</v>
      </c>
    </row>
    <row r="488" spans="1:13" x14ac:dyDescent="0.2">
      <c r="A488" s="99"/>
      <c r="B488" s="98"/>
      <c r="C488" s="98"/>
      <c r="D488" s="100"/>
      <c r="E488" s="98"/>
      <c r="F488" s="98"/>
      <c r="G488" s="100"/>
      <c r="H488" s="98"/>
      <c r="I488" s="98"/>
      <c r="J488" s="100"/>
      <c r="K488" s="98"/>
      <c r="L488" s="98"/>
      <c r="M488" s="100"/>
    </row>
    <row r="489" spans="1:13" ht="19" x14ac:dyDescent="0.2">
      <c r="A489" s="97" t="s">
        <v>20</v>
      </c>
    </row>
  </sheetData>
  <phoneticPr fontId="10"/>
  <conditionalFormatting sqref="A1:M21 A22:E22 G22:M22 A23:M487">
    <cfRule type="expression" dxfId="33" priority="4">
      <formula>MATCH(MAX(A:A)+1,A:A, 1)-2&lt;=ROW($A1)=TRUE</formula>
    </cfRule>
  </conditionalFormatting>
  <conditionalFormatting sqref="B297:B402 K297:K402">
    <cfRule type="expression" dxfId="32" priority="3">
      <formula>AVERAGE(D286:D297) &lt; 100</formula>
    </cfRule>
  </conditionalFormatting>
  <conditionalFormatting sqref="E21:E402 H21:H402">
    <cfRule type="expression" dxfId="31" priority="2">
      <formula>AVERAGE(G10:G21) &lt; 100</formula>
    </cfRule>
  </conditionalFormatting>
  <conditionalFormatting sqref="I22:I402 F23:F402">
    <cfRule type="expression" dxfId="3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4C66-4A3F-4719-BBDB-346602776A86}">
  <sheetPr>
    <pageSetUpPr fitToPage="1"/>
  </sheetPr>
  <dimension ref="A1:O489"/>
  <sheetViews>
    <sheetView showGridLines="0" view="pageBreakPreview" topLeftCell="A475" zoomScale="70" zoomScaleNormal="60" zoomScaleSheetLayoutView="70" zoomScalePageLayoutView="50" workbookViewId="0">
      <selection activeCell="L290" sqref="L290"/>
    </sheetView>
  </sheetViews>
  <sheetFormatPr defaultRowHeight="13" x14ac:dyDescent="0.2"/>
  <cols>
    <col min="1" max="1" width="18.6328125" style="77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5" ht="26.25" customHeight="1" x14ac:dyDescent="0.2">
      <c r="D1" s="44"/>
      <c r="G1" s="44"/>
      <c r="J1" s="44"/>
      <c r="K1" s="45" t="s">
        <v>15</v>
      </c>
      <c r="L1" s="94" t="s">
        <v>14</v>
      </c>
      <c r="M1" s="46"/>
    </row>
    <row r="2" spans="1:15" ht="26.25" customHeight="1" thickBot="1" x14ac:dyDescent="0.25">
      <c r="D2" s="44"/>
      <c r="G2" s="44"/>
      <c r="J2" s="44"/>
      <c r="K2" s="47"/>
      <c r="L2" s="90" t="s">
        <v>16</v>
      </c>
      <c r="M2" s="48"/>
    </row>
    <row r="3" spans="1:15" ht="14.25" customHeight="1" thickBot="1" x14ac:dyDescent="0.25">
      <c r="A3" s="78"/>
      <c r="B3" s="49"/>
      <c r="C3" s="1"/>
      <c r="D3" s="50"/>
      <c r="E3" s="1"/>
      <c r="F3" s="1"/>
      <c r="G3" s="50"/>
      <c r="H3" s="1"/>
      <c r="I3" s="1"/>
      <c r="J3" s="50"/>
      <c r="K3" s="1"/>
      <c r="L3" s="1"/>
      <c r="M3" s="50"/>
    </row>
    <row r="4" spans="1:15" ht="19.5" thickBot="1" x14ac:dyDescent="0.35">
      <c r="A4" s="79"/>
      <c r="B4" s="51"/>
      <c r="C4" s="4"/>
      <c r="D4" s="52"/>
      <c r="E4" s="6"/>
      <c r="F4" s="6"/>
      <c r="G4" s="53"/>
      <c r="H4" s="6"/>
      <c r="I4" s="6"/>
      <c r="J4" s="53"/>
      <c r="K4" s="6"/>
      <c r="L4" s="6"/>
      <c r="M4" s="54"/>
    </row>
    <row r="5" spans="1:15" ht="19" x14ac:dyDescent="0.3">
      <c r="A5" s="80"/>
      <c r="B5" s="55" t="s">
        <v>0</v>
      </c>
      <c r="C5" s="56"/>
      <c r="D5" s="57"/>
      <c r="E5" s="58" t="s">
        <v>1</v>
      </c>
      <c r="F5" s="59"/>
      <c r="G5" s="60"/>
      <c r="H5" s="58" t="s">
        <v>2</v>
      </c>
      <c r="I5" s="59"/>
      <c r="J5" s="60"/>
      <c r="K5" s="61" t="s">
        <v>3</v>
      </c>
      <c r="L5" s="59"/>
      <c r="M5" s="62"/>
    </row>
    <row r="6" spans="1:15" ht="19.5" thickBot="1" x14ac:dyDescent="0.35">
      <c r="A6" s="81"/>
      <c r="B6" s="63" t="s">
        <v>4</v>
      </c>
      <c r="C6" s="5"/>
      <c r="D6" s="5"/>
      <c r="E6" s="64" t="s">
        <v>5</v>
      </c>
      <c r="F6" s="2"/>
      <c r="G6" s="2"/>
      <c r="H6" s="64" t="s">
        <v>6</v>
      </c>
      <c r="I6" s="2"/>
      <c r="J6" s="2"/>
      <c r="K6" s="64" t="s">
        <v>7</v>
      </c>
      <c r="L6" s="2"/>
      <c r="M6" s="3"/>
    </row>
    <row r="7" spans="1:15" ht="16.5" customHeight="1" x14ac:dyDescent="0.25">
      <c r="A7" s="82"/>
      <c r="B7" s="65"/>
      <c r="C7" s="66"/>
      <c r="D7" s="67"/>
      <c r="E7" s="68"/>
      <c r="F7" s="66"/>
      <c r="G7" s="67"/>
      <c r="H7" s="68"/>
      <c r="I7" s="66"/>
      <c r="J7" s="67"/>
      <c r="K7" s="68"/>
      <c r="L7" s="66"/>
      <c r="M7" s="67"/>
    </row>
    <row r="8" spans="1:15" ht="49.5" x14ac:dyDescent="0.2">
      <c r="A8" s="83"/>
      <c r="B8" s="69" t="s">
        <v>8</v>
      </c>
      <c r="C8" s="70" t="s">
        <v>24</v>
      </c>
      <c r="D8" s="71" t="s">
        <v>9</v>
      </c>
      <c r="E8" s="72" t="s">
        <v>8</v>
      </c>
      <c r="F8" s="70" t="s">
        <v>24</v>
      </c>
      <c r="G8" s="71" t="s">
        <v>9</v>
      </c>
      <c r="H8" s="72" t="s">
        <v>8</v>
      </c>
      <c r="I8" s="70" t="s">
        <v>24</v>
      </c>
      <c r="J8" s="71" t="s">
        <v>9</v>
      </c>
      <c r="K8" s="72" t="s">
        <v>8</v>
      </c>
      <c r="L8" s="70" t="s">
        <v>24</v>
      </c>
      <c r="M8" s="71" t="s">
        <v>9</v>
      </c>
    </row>
    <row r="9" spans="1:15" ht="99.5" thickBot="1" x14ac:dyDescent="0.25">
      <c r="A9" s="83"/>
      <c r="B9" s="69" t="s">
        <v>10</v>
      </c>
      <c r="C9" s="73" t="s">
        <v>25</v>
      </c>
      <c r="D9" s="74" t="s">
        <v>11</v>
      </c>
      <c r="E9" s="75" t="s">
        <v>10</v>
      </c>
      <c r="F9" s="73" t="s">
        <v>25</v>
      </c>
      <c r="G9" s="76" t="s">
        <v>11</v>
      </c>
      <c r="H9" s="75" t="s">
        <v>10</v>
      </c>
      <c r="I9" s="73" t="s">
        <v>25</v>
      </c>
      <c r="J9" s="76" t="s">
        <v>11</v>
      </c>
      <c r="K9" s="75" t="s">
        <v>10</v>
      </c>
      <c r="L9" s="73" t="s">
        <v>25</v>
      </c>
      <c r="M9" s="76" t="s">
        <v>11</v>
      </c>
    </row>
    <row r="10" spans="1:15" ht="25.5" customHeight="1" x14ac:dyDescent="0.2">
      <c r="A10" s="91">
        <v>30797</v>
      </c>
      <c r="B10" s="25"/>
      <c r="C10" s="25"/>
      <c r="D10" s="7"/>
      <c r="E10" s="23">
        <v>182.01579380289999</v>
      </c>
      <c r="F10" s="25"/>
      <c r="G10" s="7">
        <v>122</v>
      </c>
      <c r="H10" s="23">
        <v>107.6432029197</v>
      </c>
      <c r="I10" s="25"/>
      <c r="J10" s="7">
        <v>349</v>
      </c>
      <c r="K10" s="23"/>
      <c r="L10" s="25"/>
      <c r="M10" s="7"/>
      <c r="N10" s="111"/>
      <c r="O10" s="111"/>
    </row>
    <row r="11" spans="1:15" ht="25.5" customHeight="1" x14ac:dyDescent="0.2">
      <c r="A11" s="92">
        <v>30803</v>
      </c>
      <c r="B11" s="27"/>
      <c r="C11" s="27" t="s">
        <v>26</v>
      </c>
      <c r="D11" s="8"/>
      <c r="E11" s="26">
        <v>177.27177541539999</v>
      </c>
      <c r="F11" s="27">
        <v>-2.61</v>
      </c>
      <c r="G11" s="8">
        <v>153</v>
      </c>
      <c r="H11" s="26">
        <v>104.701828199</v>
      </c>
      <c r="I11" s="27">
        <v>-2.73</v>
      </c>
      <c r="J11" s="8">
        <v>419</v>
      </c>
      <c r="K11" s="26"/>
      <c r="L11" s="27" t="s">
        <v>26</v>
      </c>
      <c r="M11" s="8"/>
      <c r="N11" s="111"/>
      <c r="O11" s="111"/>
    </row>
    <row r="12" spans="1:15" ht="25.5" customHeight="1" x14ac:dyDescent="0.2">
      <c r="A12" s="92">
        <v>30860</v>
      </c>
      <c r="B12" s="27"/>
      <c r="C12" s="27" t="s">
        <v>26</v>
      </c>
      <c r="D12" s="8"/>
      <c r="E12" s="26">
        <v>182.2309699226</v>
      </c>
      <c r="F12" s="27">
        <v>2.8</v>
      </c>
      <c r="G12" s="8">
        <v>157</v>
      </c>
      <c r="H12" s="26">
        <v>106.4704545414</v>
      </c>
      <c r="I12" s="27">
        <v>1.69</v>
      </c>
      <c r="J12" s="8">
        <v>389</v>
      </c>
      <c r="K12" s="26"/>
      <c r="L12" s="27" t="s">
        <v>26</v>
      </c>
      <c r="M12" s="8"/>
      <c r="N12" s="111"/>
      <c r="O12" s="111"/>
    </row>
    <row r="13" spans="1:15" ht="25.5" customHeight="1" x14ac:dyDescent="0.2">
      <c r="A13" s="92">
        <v>30891</v>
      </c>
      <c r="B13" s="27"/>
      <c r="C13" s="27" t="s">
        <v>26</v>
      </c>
      <c r="D13" s="8"/>
      <c r="E13" s="26">
        <v>179.82164077109999</v>
      </c>
      <c r="F13" s="27">
        <v>-1.32</v>
      </c>
      <c r="G13" s="8">
        <v>154</v>
      </c>
      <c r="H13" s="26">
        <v>105.3078973521</v>
      </c>
      <c r="I13" s="27">
        <v>-1.0900000000000001</v>
      </c>
      <c r="J13" s="8">
        <v>435</v>
      </c>
      <c r="K13" s="26"/>
      <c r="L13" s="27" t="s">
        <v>26</v>
      </c>
      <c r="M13" s="8"/>
      <c r="N13" s="111"/>
      <c r="O13" s="111"/>
    </row>
    <row r="14" spans="1:15" ht="25.5" customHeight="1" x14ac:dyDescent="0.2">
      <c r="A14" s="92">
        <v>30923</v>
      </c>
      <c r="B14" s="27"/>
      <c r="C14" s="27" t="s">
        <v>26</v>
      </c>
      <c r="D14" s="8"/>
      <c r="E14" s="26">
        <v>179.5785372709</v>
      </c>
      <c r="F14" s="27">
        <v>-0.14000000000000001</v>
      </c>
      <c r="G14" s="8">
        <v>133</v>
      </c>
      <c r="H14" s="26">
        <v>105.4899382083</v>
      </c>
      <c r="I14" s="27">
        <v>0.17</v>
      </c>
      <c r="J14" s="8">
        <v>376</v>
      </c>
      <c r="K14" s="26"/>
      <c r="L14" s="27" t="s">
        <v>26</v>
      </c>
      <c r="M14" s="8"/>
      <c r="N14" s="111"/>
      <c r="O14" s="111"/>
    </row>
    <row r="15" spans="1:15" ht="25.5" customHeight="1" x14ac:dyDescent="0.2">
      <c r="A15" s="92">
        <v>30955</v>
      </c>
      <c r="B15" s="27"/>
      <c r="C15" s="27" t="s">
        <v>26</v>
      </c>
      <c r="D15" s="8"/>
      <c r="E15" s="26">
        <v>185.94027249729999</v>
      </c>
      <c r="F15" s="27">
        <v>3.54</v>
      </c>
      <c r="G15" s="8">
        <v>111</v>
      </c>
      <c r="H15" s="26">
        <v>104.8827218837</v>
      </c>
      <c r="I15" s="27">
        <v>-0.57999999999999996</v>
      </c>
      <c r="J15" s="8">
        <v>263</v>
      </c>
      <c r="K15" s="26"/>
      <c r="L15" s="27" t="s">
        <v>26</v>
      </c>
      <c r="M15" s="8"/>
      <c r="N15" s="111"/>
      <c r="O15" s="111"/>
    </row>
    <row r="16" spans="1:15" ht="25.5" customHeight="1" x14ac:dyDescent="0.2">
      <c r="A16" s="92">
        <v>30986</v>
      </c>
      <c r="B16" s="27"/>
      <c r="C16" s="27" t="s">
        <v>26</v>
      </c>
      <c r="D16" s="8"/>
      <c r="E16" s="26">
        <v>201.81206605360001</v>
      </c>
      <c r="F16" s="27">
        <v>8.5399999999999991</v>
      </c>
      <c r="G16" s="8">
        <v>97</v>
      </c>
      <c r="H16" s="26">
        <v>107.224355218</v>
      </c>
      <c r="I16" s="27">
        <v>2.23</v>
      </c>
      <c r="J16" s="8">
        <v>274</v>
      </c>
      <c r="K16" s="26"/>
      <c r="L16" s="27" t="s">
        <v>26</v>
      </c>
      <c r="M16" s="8"/>
      <c r="N16" s="111"/>
      <c r="O16" s="111"/>
    </row>
    <row r="17" spans="1:15" ht="25.5" customHeight="1" x14ac:dyDescent="0.2">
      <c r="A17" s="92">
        <v>30987</v>
      </c>
      <c r="B17" s="27"/>
      <c r="C17" s="27" t="s">
        <v>26</v>
      </c>
      <c r="D17" s="8"/>
      <c r="E17" s="26">
        <v>166.4823469351</v>
      </c>
      <c r="F17" s="27">
        <v>-17.510000000000002</v>
      </c>
      <c r="G17" s="8">
        <v>71</v>
      </c>
      <c r="H17" s="26">
        <v>106.41661201140001</v>
      </c>
      <c r="I17" s="27">
        <v>-0.75</v>
      </c>
      <c r="J17" s="8">
        <v>210</v>
      </c>
      <c r="K17" s="26"/>
      <c r="L17" s="27" t="s">
        <v>26</v>
      </c>
      <c r="M17" s="8"/>
      <c r="N17" s="111"/>
      <c r="O17" s="111"/>
    </row>
    <row r="18" spans="1:15" ht="25.5" customHeight="1" thickBot="1" x14ac:dyDescent="0.25">
      <c r="A18" s="93">
        <v>31017</v>
      </c>
      <c r="B18" s="29"/>
      <c r="C18" s="29" t="s">
        <v>26</v>
      </c>
      <c r="D18" s="9"/>
      <c r="E18" s="104">
        <v>204.94535720760001</v>
      </c>
      <c r="F18" s="96">
        <v>23.1</v>
      </c>
      <c r="G18" s="13">
        <v>57</v>
      </c>
      <c r="H18" s="104">
        <v>106.95432050239999</v>
      </c>
      <c r="I18" s="96">
        <v>0.51</v>
      </c>
      <c r="J18" s="13">
        <v>152</v>
      </c>
      <c r="K18" s="28"/>
      <c r="L18" s="29" t="s">
        <v>26</v>
      </c>
      <c r="M18" s="9"/>
      <c r="N18" s="111"/>
      <c r="O18" s="111"/>
    </row>
    <row r="19" spans="1:15" ht="25.5" customHeight="1" x14ac:dyDescent="0.2">
      <c r="A19" s="91">
        <v>31048</v>
      </c>
      <c r="B19" s="25"/>
      <c r="C19" s="25" t="s">
        <v>26</v>
      </c>
      <c r="D19" s="7"/>
      <c r="E19" s="110">
        <v>205.82140385829999</v>
      </c>
      <c r="F19" s="109">
        <v>0.43</v>
      </c>
      <c r="G19" s="15">
        <v>98</v>
      </c>
      <c r="H19" s="110">
        <v>107.2100530929</v>
      </c>
      <c r="I19" s="109">
        <v>0.24</v>
      </c>
      <c r="J19" s="15">
        <v>235</v>
      </c>
      <c r="K19" s="23"/>
      <c r="L19" s="25" t="s">
        <v>26</v>
      </c>
      <c r="M19" s="7"/>
      <c r="N19" s="151"/>
      <c r="O19" s="111"/>
    </row>
    <row r="20" spans="1:15" ht="25.5" customHeight="1" x14ac:dyDescent="0.2">
      <c r="A20" s="92">
        <v>31101</v>
      </c>
      <c r="B20" s="27"/>
      <c r="C20" s="27" t="s">
        <v>26</v>
      </c>
      <c r="D20" s="8"/>
      <c r="E20" s="26">
        <v>191.15681178669999</v>
      </c>
      <c r="F20" s="27">
        <v>-7.12</v>
      </c>
      <c r="G20" s="8">
        <v>132</v>
      </c>
      <c r="H20" s="26">
        <v>109.4156916434</v>
      </c>
      <c r="I20" s="27">
        <v>2.06</v>
      </c>
      <c r="J20" s="8">
        <v>297</v>
      </c>
      <c r="K20" s="26"/>
      <c r="L20" s="27" t="s">
        <v>26</v>
      </c>
      <c r="M20" s="8"/>
      <c r="N20" s="151"/>
      <c r="O20" s="111"/>
    </row>
    <row r="21" spans="1:15" ht="25.5" customHeight="1" x14ac:dyDescent="0.2">
      <c r="A21" s="92">
        <v>31130</v>
      </c>
      <c r="B21" s="27"/>
      <c r="C21" s="27" t="s">
        <v>26</v>
      </c>
      <c r="D21" s="8"/>
      <c r="E21" s="26">
        <v>198.55498574489999</v>
      </c>
      <c r="F21" s="27">
        <v>3.87</v>
      </c>
      <c r="G21" s="8">
        <v>141</v>
      </c>
      <c r="H21" s="26">
        <v>109.6801201752</v>
      </c>
      <c r="I21" s="27">
        <v>0.24</v>
      </c>
      <c r="J21" s="8">
        <v>541</v>
      </c>
      <c r="K21" s="26"/>
      <c r="L21" s="27" t="s">
        <v>26</v>
      </c>
      <c r="M21" s="8"/>
      <c r="N21" s="151"/>
      <c r="O21" s="111"/>
    </row>
    <row r="22" spans="1:15" ht="25.5" customHeight="1" x14ac:dyDescent="0.2">
      <c r="A22" s="92">
        <v>31162</v>
      </c>
      <c r="B22" s="27"/>
      <c r="C22" s="27" t="s">
        <v>26</v>
      </c>
      <c r="D22" s="8"/>
      <c r="E22" s="26">
        <v>198.71062517359999</v>
      </c>
      <c r="F22" s="27">
        <v>0.08</v>
      </c>
      <c r="G22" s="8">
        <v>150</v>
      </c>
      <c r="H22" s="26">
        <v>107.5236404484</v>
      </c>
      <c r="I22" s="27">
        <v>-1.97</v>
      </c>
      <c r="J22" s="8">
        <v>389</v>
      </c>
      <c r="K22" s="26"/>
      <c r="L22" s="27" t="s">
        <v>26</v>
      </c>
      <c r="M22" s="8"/>
      <c r="N22" s="151"/>
      <c r="O22" s="111"/>
    </row>
    <row r="23" spans="1:15" ht="25.5" customHeight="1" x14ac:dyDescent="0.2">
      <c r="A23" s="92">
        <v>31193</v>
      </c>
      <c r="B23" s="27"/>
      <c r="C23" s="27" t="s">
        <v>26</v>
      </c>
      <c r="D23" s="8"/>
      <c r="E23" s="26">
        <v>180.31260451669999</v>
      </c>
      <c r="F23" s="27">
        <v>-9.26</v>
      </c>
      <c r="G23" s="8">
        <v>119</v>
      </c>
      <c r="H23" s="26">
        <v>108.02048276470001</v>
      </c>
      <c r="I23" s="27">
        <v>0.46</v>
      </c>
      <c r="J23" s="8">
        <v>359</v>
      </c>
      <c r="K23" s="26"/>
      <c r="L23" s="27" t="s">
        <v>26</v>
      </c>
      <c r="M23" s="8"/>
      <c r="N23" s="151"/>
      <c r="O23" s="111"/>
    </row>
    <row r="24" spans="1:15" ht="25.5" customHeight="1" x14ac:dyDescent="0.2">
      <c r="A24" s="92">
        <v>31225</v>
      </c>
      <c r="B24" s="27"/>
      <c r="C24" s="27" t="s">
        <v>26</v>
      </c>
      <c r="D24" s="8"/>
      <c r="E24" s="26">
        <v>172.5752566582</v>
      </c>
      <c r="F24" s="27">
        <v>-4.29</v>
      </c>
      <c r="G24" s="8">
        <v>133</v>
      </c>
      <c r="H24" s="26">
        <v>106.6676228351</v>
      </c>
      <c r="I24" s="27">
        <v>-1.25</v>
      </c>
      <c r="J24" s="8">
        <v>373</v>
      </c>
      <c r="K24" s="26"/>
      <c r="L24" s="27" t="s">
        <v>26</v>
      </c>
      <c r="M24" s="8"/>
      <c r="N24" s="151"/>
      <c r="O24" s="111"/>
    </row>
    <row r="25" spans="1:15" ht="25.5" customHeight="1" x14ac:dyDescent="0.2">
      <c r="A25" s="92">
        <v>31256</v>
      </c>
      <c r="B25" s="27"/>
      <c r="C25" s="27" t="s">
        <v>26</v>
      </c>
      <c r="D25" s="8"/>
      <c r="E25" s="26">
        <v>195.81372166259999</v>
      </c>
      <c r="F25" s="27">
        <v>13.47</v>
      </c>
      <c r="G25" s="8">
        <v>143</v>
      </c>
      <c r="H25" s="26">
        <v>108.6229261963</v>
      </c>
      <c r="I25" s="27">
        <v>1.83</v>
      </c>
      <c r="J25" s="8">
        <v>453</v>
      </c>
      <c r="K25" s="26"/>
      <c r="L25" s="27" t="s">
        <v>26</v>
      </c>
      <c r="M25" s="8"/>
      <c r="N25" s="151"/>
      <c r="O25" s="111"/>
    </row>
    <row r="26" spans="1:15" ht="25.5" customHeight="1" x14ac:dyDescent="0.2">
      <c r="A26" s="92">
        <v>31288</v>
      </c>
      <c r="B26" s="27"/>
      <c r="C26" s="27" t="s">
        <v>26</v>
      </c>
      <c r="D26" s="8"/>
      <c r="E26" s="26">
        <v>177.71497334189999</v>
      </c>
      <c r="F26" s="27">
        <v>-9.24</v>
      </c>
      <c r="G26" s="8">
        <v>120</v>
      </c>
      <c r="H26" s="26">
        <v>108.9591399687</v>
      </c>
      <c r="I26" s="27">
        <v>0.31</v>
      </c>
      <c r="J26" s="8">
        <v>343</v>
      </c>
      <c r="K26" s="26"/>
      <c r="L26" s="27" t="s">
        <v>26</v>
      </c>
      <c r="M26" s="8"/>
      <c r="N26" s="151"/>
      <c r="O26" s="111"/>
    </row>
    <row r="27" spans="1:15" ht="25.5" customHeight="1" x14ac:dyDescent="0.2">
      <c r="A27" s="92">
        <v>31320</v>
      </c>
      <c r="B27" s="27"/>
      <c r="C27" s="27" t="s">
        <v>26</v>
      </c>
      <c r="D27" s="8"/>
      <c r="E27" s="26">
        <v>191.09879812849999</v>
      </c>
      <c r="F27" s="27">
        <v>7.53</v>
      </c>
      <c r="G27" s="8">
        <v>118</v>
      </c>
      <c r="H27" s="26">
        <v>109.0654278646</v>
      </c>
      <c r="I27" s="27">
        <v>0.1</v>
      </c>
      <c r="J27" s="8">
        <v>303</v>
      </c>
      <c r="K27" s="26"/>
      <c r="L27" s="27" t="s">
        <v>26</v>
      </c>
      <c r="M27" s="8"/>
      <c r="N27" s="151"/>
      <c r="O27" s="111"/>
    </row>
    <row r="28" spans="1:15" ht="25.5" customHeight="1" x14ac:dyDescent="0.2">
      <c r="A28" s="92">
        <v>31351</v>
      </c>
      <c r="B28" s="27"/>
      <c r="C28" s="27" t="s">
        <v>26</v>
      </c>
      <c r="D28" s="8"/>
      <c r="E28" s="26">
        <v>184.1269251407</v>
      </c>
      <c r="F28" s="27">
        <v>-3.65</v>
      </c>
      <c r="G28" s="8">
        <v>99</v>
      </c>
      <c r="H28" s="26">
        <v>107.7443810721</v>
      </c>
      <c r="I28" s="27">
        <v>-1.21</v>
      </c>
      <c r="J28" s="8">
        <v>239</v>
      </c>
      <c r="K28" s="26"/>
      <c r="L28" s="27" t="s">
        <v>26</v>
      </c>
      <c r="M28" s="8"/>
      <c r="N28" s="151"/>
      <c r="O28" s="111"/>
    </row>
    <row r="29" spans="1:15" ht="25.5" customHeight="1" x14ac:dyDescent="0.2">
      <c r="A29" s="92">
        <v>31352</v>
      </c>
      <c r="B29" s="27"/>
      <c r="C29" s="27" t="s">
        <v>26</v>
      </c>
      <c r="D29" s="8"/>
      <c r="E29" s="26">
        <v>204.51653147409999</v>
      </c>
      <c r="F29" s="27">
        <v>11.07</v>
      </c>
      <c r="G29" s="8">
        <v>73</v>
      </c>
      <c r="H29" s="26">
        <v>112.3340640114</v>
      </c>
      <c r="I29" s="27">
        <v>4.26</v>
      </c>
      <c r="J29" s="8">
        <v>182</v>
      </c>
      <c r="K29" s="26"/>
      <c r="L29" s="27" t="s">
        <v>26</v>
      </c>
      <c r="M29" s="8"/>
      <c r="N29" s="151"/>
      <c r="O29" s="111"/>
    </row>
    <row r="30" spans="1:15" ht="25.5" customHeight="1" thickBot="1" x14ac:dyDescent="0.25">
      <c r="A30" s="93">
        <v>31382</v>
      </c>
      <c r="B30" s="29"/>
      <c r="C30" s="29" t="s">
        <v>26</v>
      </c>
      <c r="D30" s="9"/>
      <c r="E30" s="104">
        <v>186.61135538280001</v>
      </c>
      <c r="F30" s="96">
        <v>-8.75</v>
      </c>
      <c r="G30" s="13">
        <v>89</v>
      </c>
      <c r="H30" s="104">
        <v>105.57875335280001</v>
      </c>
      <c r="I30" s="96">
        <v>-6.01</v>
      </c>
      <c r="J30" s="13">
        <v>184</v>
      </c>
      <c r="K30" s="28"/>
      <c r="L30" s="29" t="s">
        <v>26</v>
      </c>
      <c r="M30" s="9"/>
      <c r="N30" s="151"/>
      <c r="O30" s="111"/>
    </row>
    <row r="31" spans="1:15" ht="25.5" customHeight="1" x14ac:dyDescent="0.2">
      <c r="A31" s="91">
        <v>31413</v>
      </c>
      <c r="B31" s="25"/>
      <c r="C31" s="25" t="s">
        <v>26</v>
      </c>
      <c r="D31" s="7"/>
      <c r="E31" s="110">
        <v>208.35214379889999</v>
      </c>
      <c r="F31" s="109">
        <v>11.65</v>
      </c>
      <c r="G31" s="15">
        <v>111</v>
      </c>
      <c r="H31" s="110">
        <v>109.77713565000001</v>
      </c>
      <c r="I31" s="109">
        <v>3.98</v>
      </c>
      <c r="J31" s="15">
        <v>300</v>
      </c>
      <c r="K31" s="23"/>
      <c r="L31" s="25" t="s">
        <v>26</v>
      </c>
      <c r="M31" s="7"/>
      <c r="N31" s="151"/>
      <c r="O31" s="111"/>
    </row>
    <row r="32" spans="1:15" ht="25.5" customHeight="1" x14ac:dyDescent="0.2">
      <c r="A32" s="92">
        <v>31445</v>
      </c>
      <c r="B32" s="27"/>
      <c r="C32" s="27" t="s">
        <v>26</v>
      </c>
      <c r="D32" s="8"/>
      <c r="E32" s="26">
        <v>190.12895777579999</v>
      </c>
      <c r="F32" s="27">
        <v>-8.75</v>
      </c>
      <c r="G32" s="8">
        <v>127</v>
      </c>
      <c r="H32" s="26">
        <v>107.8520808522</v>
      </c>
      <c r="I32" s="27">
        <v>-1.75</v>
      </c>
      <c r="J32" s="8">
        <v>316</v>
      </c>
      <c r="K32" s="26"/>
      <c r="L32" s="27" t="s">
        <v>26</v>
      </c>
      <c r="M32" s="8"/>
      <c r="N32" s="151"/>
      <c r="O32" s="111"/>
    </row>
    <row r="33" spans="1:15" ht="25.5" customHeight="1" x14ac:dyDescent="0.2">
      <c r="A33" s="92">
        <v>31472</v>
      </c>
      <c r="B33" s="27"/>
      <c r="C33" s="27" t="s">
        <v>26</v>
      </c>
      <c r="D33" s="8"/>
      <c r="E33" s="26">
        <v>199.42082894489999</v>
      </c>
      <c r="F33" s="27">
        <v>4.8899999999999997</v>
      </c>
      <c r="G33" s="8">
        <v>150</v>
      </c>
      <c r="H33" s="26">
        <v>110.2996892438</v>
      </c>
      <c r="I33" s="27">
        <v>2.27</v>
      </c>
      <c r="J33" s="8">
        <v>509</v>
      </c>
      <c r="K33" s="26"/>
      <c r="L33" s="27" t="s">
        <v>26</v>
      </c>
      <c r="M33" s="8"/>
      <c r="N33" s="151"/>
      <c r="O33" s="111"/>
    </row>
    <row r="34" spans="1:15" ht="25.5" customHeight="1" x14ac:dyDescent="0.2">
      <c r="A34" s="92">
        <v>31503</v>
      </c>
      <c r="B34" s="27"/>
      <c r="C34" s="27" t="s">
        <v>26</v>
      </c>
      <c r="D34" s="8"/>
      <c r="E34" s="26">
        <v>188.72610564120001</v>
      </c>
      <c r="F34" s="27">
        <v>-5.36</v>
      </c>
      <c r="G34" s="8">
        <v>115</v>
      </c>
      <c r="H34" s="26">
        <v>111.0320746079</v>
      </c>
      <c r="I34" s="27">
        <v>0.66</v>
      </c>
      <c r="J34" s="8">
        <v>331</v>
      </c>
      <c r="K34" s="26"/>
      <c r="L34" s="27" t="s">
        <v>26</v>
      </c>
      <c r="M34" s="8"/>
      <c r="N34" s="151"/>
      <c r="O34" s="111"/>
    </row>
    <row r="35" spans="1:15" ht="25.5" customHeight="1" x14ac:dyDescent="0.2">
      <c r="A35" s="92">
        <v>31533</v>
      </c>
      <c r="B35" s="27"/>
      <c r="C35" s="27" t="s">
        <v>26</v>
      </c>
      <c r="D35" s="8"/>
      <c r="E35" s="26">
        <v>205.58597401119999</v>
      </c>
      <c r="F35" s="27">
        <v>8.93</v>
      </c>
      <c r="G35" s="8">
        <v>121</v>
      </c>
      <c r="H35" s="26">
        <v>111.9251164921</v>
      </c>
      <c r="I35" s="27">
        <v>0.8</v>
      </c>
      <c r="J35" s="8">
        <v>349</v>
      </c>
      <c r="K35" s="26"/>
      <c r="L35" s="27" t="s">
        <v>26</v>
      </c>
      <c r="M35" s="8"/>
      <c r="N35" s="151"/>
      <c r="O35" s="111"/>
    </row>
    <row r="36" spans="1:15" ht="25.5" customHeight="1" x14ac:dyDescent="0.2">
      <c r="A36" s="92">
        <v>31565</v>
      </c>
      <c r="B36" s="27"/>
      <c r="C36" s="27" t="s">
        <v>26</v>
      </c>
      <c r="D36" s="8"/>
      <c r="E36" s="26">
        <v>207.05530357879999</v>
      </c>
      <c r="F36" s="27">
        <v>0.71</v>
      </c>
      <c r="G36" s="8">
        <v>141</v>
      </c>
      <c r="H36" s="26">
        <v>108.7310489624</v>
      </c>
      <c r="I36" s="27">
        <v>-2.85</v>
      </c>
      <c r="J36" s="8">
        <v>390</v>
      </c>
      <c r="K36" s="26"/>
      <c r="L36" s="27" t="s">
        <v>26</v>
      </c>
      <c r="M36" s="8"/>
      <c r="N36" s="151"/>
      <c r="O36" s="111"/>
    </row>
    <row r="37" spans="1:15" ht="25.5" customHeight="1" x14ac:dyDescent="0.2">
      <c r="A37" s="92">
        <v>31594</v>
      </c>
      <c r="B37" s="27"/>
      <c r="C37" s="27" t="s">
        <v>26</v>
      </c>
      <c r="D37" s="8"/>
      <c r="E37" s="26">
        <v>210.85312161429999</v>
      </c>
      <c r="F37" s="27">
        <v>1.83</v>
      </c>
      <c r="G37" s="8">
        <v>156</v>
      </c>
      <c r="H37" s="26">
        <v>112.4815725536</v>
      </c>
      <c r="I37" s="27">
        <v>3.45</v>
      </c>
      <c r="J37" s="8">
        <v>509</v>
      </c>
      <c r="K37" s="26"/>
      <c r="L37" s="27" t="s">
        <v>26</v>
      </c>
      <c r="M37" s="8"/>
      <c r="N37" s="151"/>
      <c r="O37" s="111"/>
    </row>
    <row r="38" spans="1:15" ht="25.5" customHeight="1" x14ac:dyDescent="0.2">
      <c r="A38" s="92">
        <v>31625</v>
      </c>
      <c r="B38" s="27"/>
      <c r="C38" s="27" t="s">
        <v>26</v>
      </c>
      <c r="D38" s="8"/>
      <c r="E38" s="26">
        <v>222.8243965714</v>
      </c>
      <c r="F38" s="27">
        <v>5.68</v>
      </c>
      <c r="G38" s="8">
        <v>173</v>
      </c>
      <c r="H38" s="26">
        <v>112.5419397111</v>
      </c>
      <c r="I38" s="27">
        <v>0.05</v>
      </c>
      <c r="J38" s="8">
        <v>387</v>
      </c>
      <c r="K38" s="26"/>
      <c r="L38" s="27" t="s">
        <v>26</v>
      </c>
      <c r="M38" s="8"/>
      <c r="N38" s="151"/>
      <c r="O38" s="111"/>
    </row>
    <row r="39" spans="1:15" ht="25.5" customHeight="1" x14ac:dyDescent="0.2">
      <c r="A39" s="92">
        <v>31656</v>
      </c>
      <c r="B39" s="27"/>
      <c r="C39" s="27" t="s">
        <v>26</v>
      </c>
      <c r="D39" s="8"/>
      <c r="E39" s="26">
        <v>211.58431595260001</v>
      </c>
      <c r="F39" s="27">
        <v>-5.04</v>
      </c>
      <c r="G39" s="8">
        <v>107</v>
      </c>
      <c r="H39" s="26">
        <v>114.4310156008</v>
      </c>
      <c r="I39" s="27">
        <v>1.68</v>
      </c>
      <c r="J39" s="8">
        <v>347</v>
      </c>
      <c r="K39" s="26"/>
      <c r="L39" s="27" t="s">
        <v>26</v>
      </c>
      <c r="M39" s="8"/>
      <c r="N39" s="151"/>
      <c r="O39" s="111"/>
    </row>
    <row r="40" spans="1:15" ht="25.5" customHeight="1" x14ac:dyDescent="0.2">
      <c r="A40" s="92">
        <v>31686</v>
      </c>
      <c r="B40" s="27"/>
      <c r="C40" s="27" t="s">
        <v>26</v>
      </c>
      <c r="D40" s="8"/>
      <c r="E40" s="26">
        <v>209.18595642739999</v>
      </c>
      <c r="F40" s="27">
        <v>-1.1299999999999999</v>
      </c>
      <c r="G40" s="8">
        <v>92</v>
      </c>
      <c r="H40" s="26">
        <v>118.6801060606</v>
      </c>
      <c r="I40" s="27">
        <v>3.71</v>
      </c>
      <c r="J40" s="8">
        <v>249</v>
      </c>
      <c r="K40" s="26"/>
      <c r="L40" s="27" t="s">
        <v>26</v>
      </c>
      <c r="M40" s="8"/>
      <c r="N40" s="151"/>
      <c r="O40" s="111"/>
    </row>
    <row r="41" spans="1:15" ht="25.5" customHeight="1" x14ac:dyDescent="0.2">
      <c r="A41" s="92">
        <v>31717</v>
      </c>
      <c r="B41" s="27"/>
      <c r="C41" s="27" t="s">
        <v>26</v>
      </c>
      <c r="D41" s="8"/>
      <c r="E41" s="26">
        <v>197.05560551240001</v>
      </c>
      <c r="F41" s="27">
        <v>-5.8</v>
      </c>
      <c r="G41" s="8">
        <v>50</v>
      </c>
      <c r="H41" s="26">
        <v>115.1468115899</v>
      </c>
      <c r="I41" s="27">
        <v>-2.98</v>
      </c>
      <c r="J41" s="8">
        <v>142</v>
      </c>
      <c r="K41" s="26"/>
      <c r="L41" s="27" t="s">
        <v>26</v>
      </c>
      <c r="M41" s="8"/>
      <c r="N41" s="151"/>
      <c r="O41" s="111"/>
    </row>
    <row r="42" spans="1:15" ht="25.5" customHeight="1" thickBot="1" x14ac:dyDescent="0.25">
      <c r="A42" s="93">
        <v>31747</v>
      </c>
      <c r="B42" s="29"/>
      <c r="C42" s="29" t="s">
        <v>26</v>
      </c>
      <c r="D42" s="9"/>
      <c r="E42" s="104">
        <v>200.35745598540001</v>
      </c>
      <c r="F42" s="96">
        <v>1.68</v>
      </c>
      <c r="G42" s="13">
        <v>61</v>
      </c>
      <c r="H42" s="104">
        <v>115.80515250649999</v>
      </c>
      <c r="I42" s="96">
        <v>0.56999999999999995</v>
      </c>
      <c r="J42" s="13">
        <v>116</v>
      </c>
      <c r="K42" s="28"/>
      <c r="L42" s="29" t="s">
        <v>26</v>
      </c>
      <c r="M42" s="9"/>
      <c r="N42" s="151"/>
      <c r="O42" s="111"/>
    </row>
    <row r="43" spans="1:15" ht="25.5" customHeight="1" x14ac:dyDescent="0.2">
      <c r="A43" s="91">
        <v>31778</v>
      </c>
      <c r="B43" s="25"/>
      <c r="C43" s="25" t="s">
        <v>26</v>
      </c>
      <c r="D43" s="7"/>
      <c r="E43" s="110">
        <v>209.4377086584</v>
      </c>
      <c r="F43" s="109">
        <v>4.53</v>
      </c>
      <c r="G43" s="15">
        <v>117</v>
      </c>
      <c r="H43" s="110">
        <v>116.8502693806</v>
      </c>
      <c r="I43" s="109">
        <v>0.9</v>
      </c>
      <c r="J43" s="15">
        <v>215</v>
      </c>
      <c r="K43" s="23"/>
      <c r="L43" s="25" t="s">
        <v>26</v>
      </c>
      <c r="M43" s="7"/>
      <c r="N43" s="151"/>
      <c r="O43" s="111"/>
    </row>
    <row r="44" spans="1:15" ht="25.5" customHeight="1" x14ac:dyDescent="0.2">
      <c r="A44" s="92">
        <v>31809</v>
      </c>
      <c r="B44" s="27"/>
      <c r="C44" s="27" t="s">
        <v>26</v>
      </c>
      <c r="D44" s="8"/>
      <c r="E44" s="26">
        <v>237.47944211999999</v>
      </c>
      <c r="F44" s="27">
        <v>13.39</v>
      </c>
      <c r="G44" s="8">
        <v>126</v>
      </c>
      <c r="H44" s="26">
        <v>117.45260811209999</v>
      </c>
      <c r="I44" s="27">
        <v>0.52</v>
      </c>
      <c r="J44" s="8">
        <v>265</v>
      </c>
      <c r="K44" s="26"/>
      <c r="L44" s="27" t="s">
        <v>26</v>
      </c>
      <c r="M44" s="8"/>
      <c r="N44" s="151"/>
      <c r="O44" s="111"/>
    </row>
    <row r="45" spans="1:15" ht="25.5" customHeight="1" x14ac:dyDescent="0.2">
      <c r="A45" s="92">
        <v>31837</v>
      </c>
      <c r="B45" s="27"/>
      <c r="C45" s="27" t="s">
        <v>26</v>
      </c>
      <c r="D45" s="8"/>
      <c r="E45" s="26">
        <v>221.6206298104</v>
      </c>
      <c r="F45" s="27">
        <v>-6.68</v>
      </c>
      <c r="G45" s="8">
        <v>154</v>
      </c>
      <c r="H45" s="26">
        <v>116.2911280405</v>
      </c>
      <c r="I45" s="27">
        <v>-0.99</v>
      </c>
      <c r="J45" s="8">
        <v>411</v>
      </c>
      <c r="K45" s="26"/>
      <c r="L45" s="27" t="s">
        <v>26</v>
      </c>
      <c r="M45" s="8"/>
      <c r="N45" s="151"/>
      <c r="O45" s="111"/>
    </row>
    <row r="46" spans="1:15" ht="25.5" customHeight="1" x14ac:dyDescent="0.2">
      <c r="A46" s="92">
        <v>31868</v>
      </c>
      <c r="B46" s="27"/>
      <c r="C46" s="27" t="s">
        <v>26</v>
      </c>
      <c r="D46" s="8"/>
      <c r="E46" s="26">
        <v>224.72504977360001</v>
      </c>
      <c r="F46" s="27">
        <v>1.4</v>
      </c>
      <c r="G46" s="8">
        <v>132</v>
      </c>
      <c r="H46" s="26">
        <v>118.0415976645</v>
      </c>
      <c r="I46" s="27">
        <v>1.51</v>
      </c>
      <c r="J46" s="8">
        <v>342</v>
      </c>
      <c r="K46" s="26"/>
      <c r="L46" s="27" t="s">
        <v>26</v>
      </c>
      <c r="M46" s="8"/>
      <c r="N46" s="151"/>
      <c r="O46" s="111"/>
    </row>
    <row r="47" spans="1:15" ht="25.5" customHeight="1" x14ac:dyDescent="0.2">
      <c r="A47" s="92">
        <v>31898</v>
      </c>
      <c r="B47" s="27"/>
      <c r="C47" s="27" t="s">
        <v>26</v>
      </c>
      <c r="D47" s="8"/>
      <c r="E47" s="26">
        <v>243.68895771160001</v>
      </c>
      <c r="F47" s="27">
        <v>8.44</v>
      </c>
      <c r="G47" s="8">
        <v>156</v>
      </c>
      <c r="H47" s="26">
        <v>121.54490331460001</v>
      </c>
      <c r="I47" s="27">
        <v>2.97</v>
      </c>
      <c r="J47" s="8">
        <v>389</v>
      </c>
      <c r="K47" s="26"/>
      <c r="L47" s="27" t="s">
        <v>26</v>
      </c>
      <c r="M47" s="8"/>
      <c r="N47" s="151"/>
      <c r="O47" s="111"/>
    </row>
    <row r="48" spans="1:15" ht="25.5" customHeight="1" x14ac:dyDescent="0.2">
      <c r="A48" s="92">
        <v>31929</v>
      </c>
      <c r="B48" s="27"/>
      <c r="C48" s="27" t="s">
        <v>26</v>
      </c>
      <c r="D48" s="8"/>
      <c r="E48" s="26">
        <v>235.3974230028</v>
      </c>
      <c r="F48" s="27">
        <v>-3.4</v>
      </c>
      <c r="G48" s="8">
        <v>175</v>
      </c>
      <c r="H48" s="26">
        <v>123.7360599376</v>
      </c>
      <c r="I48" s="27">
        <v>1.8</v>
      </c>
      <c r="J48" s="8">
        <v>391</v>
      </c>
      <c r="K48" s="26"/>
      <c r="L48" s="27" t="s">
        <v>26</v>
      </c>
      <c r="M48" s="8"/>
      <c r="N48" s="151"/>
      <c r="O48" s="111"/>
    </row>
    <row r="49" spans="1:15" ht="25.5" customHeight="1" x14ac:dyDescent="0.2">
      <c r="A49" s="92">
        <v>31959</v>
      </c>
      <c r="B49" s="27"/>
      <c r="C49" s="27" t="s">
        <v>26</v>
      </c>
      <c r="D49" s="8"/>
      <c r="E49" s="26">
        <v>233.2558435336</v>
      </c>
      <c r="F49" s="27">
        <v>-0.91</v>
      </c>
      <c r="G49" s="8">
        <v>187</v>
      </c>
      <c r="H49" s="26">
        <v>125.52828990659999</v>
      </c>
      <c r="I49" s="27">
        <v>1.45</v>
      </c>
      <c r="J49" s="8">
        <v>481</v>
      </c>
      <c r="K49" s="26"/>
      <c r="L49" s="27" t="s">
        <v>26</v>
      </c>
      <c r="M49" s="8"/>
      <c r="N49" s="151"/>
      <c r="O49" s="111"/>
    </row>
    <row r="50" spans="1:15" ht="25.5" customHeight="1" x14ac:dyDescent="0.2">
      <c r="A50" s="92">
        <v>31990</v>
      </c>
      <c r="B50" s="27"/>
      <c r="C50" s="27" t="s">
        <v>26</v>
      </c>
      <c r="D50" s="8"/>
      <c r="E50" s="26">
        <v>251.00210476890001</v>
      </c>
      <c r="F50" s="27">
        <v>7.61</v>
      </c>
      <c r="G50" s="8">
        <v>148</v>
      </c>
      <c r="H50" s="26">
        <v>127.8010678911</v>
      </c>
      <c r="I50" s="27">
        <v>1.81</v>
      </c>
      <c r="J50" s="8">
        <v>458</v>
      </c>
      <c r="K50" s="26"/>
      <c r="L50" s="27" t="s">
        <v>26</v>
      </c>
      <c r="M50" s="8"/>
      <c r="N50" s="151"/>
      <c r="O50" s="111"/>
    </row>
    <row r="51" spans="1:15" ht="25.5" customHeight="1" x14ac:dyDescent="0.2">
      <c r="A51" s="92">
        <v>32021</v>
      </c>
      <c r="B51" s="27"/>
      <c r="C51" s="27" t="s">
        <v>26</v>
      </c>
      <c r="D51" s="8"/>
      <c r="E51" s="26">
        <v>221.11269901739999</v>
      </c>
      <c r="F51" s="27">
        <v>-11.91</v>
      </c>
      <c r="G51" s="8">
        <v>157</v>
      </c>
      <c r="H51" s="26">
        <v>128.17883082829999</v>
      </c>
      <c r="I51" s="27">
        <v>0.3</v>
      </c>
      <c r="J51" s="8">
        <v>403</v>
      </c>
      <c r="K51" s="26"/>
      <c r="L51" s="27" t="s">
        <v>26</v>
      </c>
      <c r="M51" s="8"/>
      <c r="N51" s="151"/>
      <c r="O51" s="111"/>
    </row>
    <row r="52" spans="1:15" ht="25.5" customHeight="1" x14ac:dyDescent="0.2">
      <c r="A52" s="92">
        <v>32051</v>
      </c>
      <c r="B52" s="27"/>
      <c r="C52" s="27" t="s">
        <v>26</v>
      </c>
      <c r="D52" s="8"/>
      <c r="E52" s="26">
        <v>257.47689286349998</v>
      </c>
      <c r="F52" s="27">
        <v>16.45</v>
      </c>
      <c r="G52" s="8">
        <v>122</v>
      </c>
      <c r="H52" s="26">
        <v>127.4688881733</v>
      </c>
      <c r="I52" s="27">
        <v>-0.55000000000000004</v>
      </c>
      <c r="J52" s="8">
        <v>327</v>
      </c>
      <c r="K52" s="26"/>
      <c r="L52" s="27" t="s">
        <v>26</v>
      </c>
      <c r="M52" s="8"/>
      <c r="N52" s="151"/>
      <c r="O52" s="111"/>
    </row>
    <row r="53" spans="1:15" ht="25.5" customHeight="1" x14ac:dyDescent="0.2">
      <c r="A53" s="92">
        <v>32082</v>
      </c>
      <c r="B53" s="27"/>
      <c r="C53" s="27" t="s">
        <v>26</v>
      </c>
      <c r="D53" s="8"/>
      <c r="E53" s="26">
        <v>282.25993344160003</v>
      </c>
      <c r="F53" s="27">
        <v>9.6300000000000008</v>
      </c>
      <c r="G53" s="8">
        <v>51</v>
      </c>
      <c r="H53" s="26">
        <v>131.23619948819999</v>
      </c>
      <c r="I53" s="27">
        <v>2.96</v>
      </c>
      <c r="J53" s="8">
        <v>150</v>
      </c>
      <c r="K53" s="26"/>
      <c r="L53" s="27" t="s">
        <v>26</v>
      </c>
      <c r="M53" s="8"/>
      <c r="N53" s="151"/>
      <c r="O53" s="111"/>
    </row>
    <row r="54" spans="1:15" ht="25.5" customHeight="1" thickBot="1" x14ac:dyDescent="0.25">
      <c r="A54" s="93">
        <v>32112</v>
      </c>
      <c r="B54" s="29"/>
      <c r="C54" s="29" t="s">
        <v>26</v>
      </c>
      <c r="D54" s="9"/>
      <c r="E54" s="104">
        <v>292.68882538769998</v>
      </c>
      <c r="F54" s="96">
        <v>3.69</v>
      </c>
      <c r="G54" s="13">
        <v>75</v>
      </c>
      <c r="H54" s="104">
        <v>133.63784240050001</v>
      </c>
      <c r="I54" s="96">
        <v>1.83</v>
      </c>
      <c r="J54" s="13">
        <v>218</v>
      </c>
      <c r="K54" s="28"/>
      <c r="L54" s="29" t="s">
        <v>26</v>
      </c>
      <c r="M54" s="9"/>
      <c r="N54" s="151"/>
      <c r="O54" s="111"/>
    </row>
    <row r="55" spans="1:15" ht="25.5" customHeight="1" x14ac:dyDescent="0.2">
      <c r="A55" s="91">
        <v>32143</v>
      </c>
      <c r="B55" s="25"/>
      <c r="C55" s="25" t="s">
        <v>26</v>
      </c>
      <c r="D55" s="7"/>
      <c r="E55" s="110">
        <v>257.83524209109999</v>
      </c>
      <c r="F55" s="109">
        <v>-11.91</v>
      </c>
      <c r="G55" s="15">
        <v>95</v>
      </c>
      <c r="H55" s="110">
        <v>133.7142996659</v>
      </c>
      <c r="I55" s="109">
        <v>0.06</v>
      </c>
      <c r="J55" s="15">
        <v>210</v>
      </c>
      <c r="K55" s="23"/>
      <c r="L55" s="25" t="s">
        <v>26</v>
      </c>
      <c r="M55" s="7"/>
      <c r="N55" s="151"/>
      <c r="O55" s="111"/>
    </row>
    <row r="56" spans="1:15" ht="25.5" customHeight="1" x14ac:dyDescent="0.2">
      <c r="A56" s="92">
        <v>32174</v>
      </c>
      <c r="B56" s="27"/>
      <c r="C56" s="27" t="s">
        <v>26</v>
      </c>
      <c r="D56" s="8"/>
      <c r="E56" s="26">
        <v>289.55902913889997</v>
      </c>
      <c r="F56" s="27">
        <v>12.3</v>
      </c>
      <c r="G56" s="8">
        <v>124</v>
      </c>
      <c r="H56" s="26">
        <v>137.31905165879999</v>
      </c>
      <c r="I56" s="27">
        <v>2.7</v>
      </c>
      <c r="J56" s="8">
        <v>291</v>
      </c>
      <c r="K56" s="26"/>
      <c r="L56" s="27" t="s">
        <v>26</v>
      </c>
      <c r="M56" s="8"/>
      <c r="N56" s="151"/>
      <c r="O56" s="111"/>
    </row>
    <row r="57" spans="1:15" ht="25.5" customHeight="1" x14ac:dyDescent="0.2">
      <c r="A57" s="92">
        <v>32203</v>
      </c>
      <c r="B57" s="27"/>
      <c r="C57" s="27" t="s">
        <v>26</v>
      </c>
      <c r="D57" s="8"/>
      <c r="E57" s="26">
        <v>267.99431267929998</v>
      </c>
      <c r="F57" s="27">
        <v>-7.45</v>
      </c>
      <c r="G57" s="8">
        <v>158</v>
      </c>
      <c r="H57" s="26">
        <v>138.6499739731</v>
      </c>
      <c r="I57" s="27">
        <v>0.97</v>
      </c>
      <c r="J57" s="8">
        <v>477</v>
      </c>
      <c r="K57" s="26"/>
      <c r="L57" s="27" t="s">
        <v>26</v>
      </c>
      <c r="M57" s="8"/>
      <c r="N57" s="151"/>
      <c r="O57" s="111"/>
    </row>
    <row r="58" spans="1:15" ht="25.5" customHeight="1" x14ac:dyDescent="0.2">
      <c r="A58" s="92">
        <v>32234</v>
      </c>
      <c r="B58" s="29"/>
      <c r="C58" s="29" t="s">
        <v>26</v>
      </c>
      <c r="D58" s="9"/>
      <c r="E58" s="28">
        <v>292.26808334729998</v>
      </c>
      <c r="F58" s="27">
        <v>9.06</v>
      </c>
      <c r="G58" s="9">
        <v>101</v>
      </c>
      <c r="H58" s="28">
        <v>141.3444010101</v>
      </c>
      <c r="I58" s="27">
        <v>1.94</v>
      </c>
      <c r="J58" s="9">
        <v>326</v>
      </c>
      <c r="K58" s="28"/>
      <c r="L58" s="29" t="s">
        <v>26</v>
      </c>
      <c r="M58" s="9"/>
      <c r="N58" s="151"/>
      <c r="O58" s="111"/>
    </row>
    <row r="59" spans="1:15" ht="25.5" customHeight="1" x14ac:dyDescent="0.2">
      <c r="A59" s="86">
        <v>32264</v>
      </c>
      <c r="B59" s="30"/>
      <c r="C59" s="29" t="s">
        <v>26</v>
      </c>
      <c r="D59" s="9"/>
      <c r="E59" s="30">
        <v>297.99906277730003</v>
      </c>
      <c r="F59" s="27">
        <v>1.96</v>
      </c>
      <c r="G59" s="10">
        <v>90</v>
      </c>
      <c r="H59" s="30">
        <v>144.46963239440001</v>
      </c>
      <c r="I59" s="27">
        <v>2.21</v>
      </c>
      <c r="J59" s="9">
        <v>204</v>
      </c>
      <c r="K59" s="30"/>
      <c r="L59" s="29" t="s">
        <v>26</v>
      </c>
      <c r="M59" s="9"/>
      <c r="N59" s="151"/>
      <c r="O59" s="111"/>
    </row>
    <row r="60" spans="1:15" ht="25.5" customHeight="1" x14ac:dyDescent="0.2">
      <c r="A60" s="86">
        <v>32295</v>
      </c>
      <c r="B60" s="30"/>
      <c r="C60" s="31" t="s">
        <v>26</v>
      </c>
      <c r="D60" s="9"/>
      <c r="E60" s="30">
        <v>311.138604407</v>
      </c>
      <c r="F60" s="27">
        <v>4.41</v>
      </c>
      <c r="G60" s="10">
        <v>120</v>
      </c>
      <c r="H60" s="30">
        <v>149.1574878088</v>
      </c>
      <c r="I60" s="27">
        <v>3.24</v>
      </c>
      <c r="J60" s="10">
        <v>348</v>
      </c>
      <c r="K60" s="30"/>
      <c r="L60" s="31" t="s">
        <v>26</v>
      </c>
      <c r="M60" s="9"/>
      <c r="N60" s="151"/>
      <c r="O60" s="111"/>
    </row>
    <row r="61" spans="1:15" ht="25.5" customHeight="1" x14ac:dyDescent="0.2">
      <c r="A61" s="86">
        <v>32325</v>
      </c>
      <c r="B61" s="30"/>
      <c r="C61" s="31" t="s">
        <v>26</v>
      </c>
      <c r="D61" s="9"/>
      <c r="E61" s="30">
        <v>318.24907684039999</v>
      </c>
      <c r="F61" s="27">
        <v>2.29</v>
      </c>
      <c r="G61" s="10">
        <v>179</v>
      </c>
      <c r="H61" s="30">
        <v>150.1738078612</v>
      </c>
      <c r="I61" s="27">
        <v>0.68</v>
      </c>
      <c r="J61" s="10">
        <v>386</v>
      </c>
      <c r="K61" s="30"/>
      <c r="L61" s="31" t="s">
        <v>26</v>
      </c>
      <c r="M61" s="9"/>
      <c r="N61" s="151"/>
      <c r="O61" s="111"/>
    </row>
    <row r="62" spans="1:15" ht="25.5" customHeight="1" x14ac:dyDescent="0.2">
      <c r="A62" s="86">
        <v>32356</v>
      </c>
      <c r="B62" s="30"/>
      <c r="C62" s="31" t="s">
        <v>26</v>
      </c>
      <c r="D62" s="9"/>
      <c r="E62" s="30">
        <v>318.91896146779999</v>
      </c>
      <c r="F62" s="27">
        <v>0.21</v>
      </c>
      <c r="G62" s="10">
        <v>137</v>
      </c>
      <c r="H62" s="30">
        <v>153.3493753473</v>
      </c>
      <c r="I62" s="27">
        <v>2.11</v>
      </c>
      <c r="J62" s="10">
        <v>401</v>
      </c>
      <c r="K62" s="30"/>
      <c r="L62" s="31" t="s">
        <v>26</v>
      </c>
      <c r="M62" s="9"/>
      <c r="N62" s="151"/>
      <c r="O62" s="111"/>
    </row>
    <row r="63" spans="1:15" ht="25.5" customHeight="1" x14ac:dyDescent="0.2">
      <c r="A63" s="86">
        <v>32387</v>
      </c>
      <c r="B63" s="30"/>
      <c r="C63" s="31" t="s">
        <v>26</v>
      </c>
      <c r="D63" s="9"/>
      <c r="E63" s="30">
        <v>312.18409041140001</v>
      </c>
      <c r="F63" s="27">
        <v>-2.11</v>
      </c>
      <c r="G63" s="10">
        <v>150</v>
      </c>
      <c r="H63" s="30">
        <v>156.8249383271</v>
      </c>
      <c r="I63" s="27">
        <v>2.27</v>
      </c>
      <c r="J63" s="10">
        <v>383</v>
      </c>
      <c r="K63" s="30"/>
      <c r="L63" s="31" t="s">
        <v>26</v>
      </c>
      <c r="M63" s="9"/>
      <c r="N63" s="151"/>
      <c r="O63" s="111"/>
    </row>
    <row r="64" spans="1:15" ht="25.5" customHeight="1" x14ac:dyDescent="0.2">
      <c r="A64" s="86">
        <v>32417</v>
      </c>
      <c r="B64" s="30"/>
      <c r="C64" s="31" t="s">
        <v>26</v>
      </c>
      <c r="D64" s="9"/>
      <c r="E64" s="30">
        <v>351.65016880989998</v>
      </c>
      <c r="F64" s="27">
        <v>12.64</v>
      </c>
      <c r="G64" s="10">
        <v>101</v>
      </c>
      <c r="H64" s="30">
        <v>168.51156942719999</v>
      </c>
      <c r="I64" s="27">
        <v>7.45</v>
      </c>
      <c r="J64" s="10">
        <v>280</v>
      </c>
      <c r="K64" s="30"/>
      <c r="L64" s="31" t="s">
        <v>26</v>
      </c>
      <c r="M64" s="9"/>
      <c r="N64" s="151"/>
      <c r="O64" s="111"/>
    </row>
    <row r="65" spans="1:15" ht="25.5" customHeight="1" x14ac:dyDescent="0.2">
      <c r="A65" s="86">
        <v>32448</v>
      </c>
      <c r="B65" s="30"/>
      <c r="C65" s="31" t="s">
        <v>26</v>
      </c>
      <c r="D65" s="9"/>
      <c r="E65" s="30">
        <v>332.26270801700002</v>
      </c>
      <c r="F65" s="27">
        <v>-5.51</v>
      </c>
      <c r="G65" s="10">
        <v>76</v>
      </c>
      <c r="H65" s="30">
        <v>171.3699738741</v>
      </c>
      <c r="I65" s="27">
        <v>1.7</v>
      </c>
      <c r="J65" s="10">
        <v>234</v>
      </c>
      <c r="K65" s="30"/>
      <c r="L65" s="31" t="s">
        <v>26</v>
      </c>
      <c r="M65" s="9"/>
      <c r="N65" s="151"/>
      <c r="O65" s="111"/>
    </row>
    <row r="66" spans="1:15" ht="25.5" customHeight="1" thickBot="1" x14ac:dyDescent="0.25">
      <c r="A66" s="86">
        <v>32478</v>
      </c>
      <c r="B66" s="30"/>
      <c r="C66" s="31" t="s">
        <v>26</v>
      </c>
      <c r="D66" s="9"/>
      <c r="E66" s="36">
        <v>381.0232230931</v>
      </c>
      <c r="F66" s="96">
        <v>14.68</v>
      </c>
      <c r="G66" s="14">
        <v>69</v>
      </c>
      <c r="H66" s="36">
        <v>179.67540903989999</v>
      </c>
      <c r="I66" s="96">
        <v>4.8499999999999996</v>
      </c>
      <c r="J66" s="14">
        <v>201</v>
      </c>
      <c r="K66" s="30"/>
      <c r="L66" s="31" t="s">
        <v>26</v>
      </c>
      <c r="M66" s="9"/>
      <c r="N66" s="151"/>
      <c r="O66" s="111"/>
    </row>
    <row r="67" spans="1:15" ht="25.5" customHeight="1" x14ac:dyDescent="0.2">
      <c r="A67" s="84">
        <v>32509</v>
      </c>
      <c r="B67" s="32"/>
      <c r="C67" s="33" t="s">
        <v>26</v>
      </c>
      <c r="D67" s="7"/>
      <c r="E67" s="116">
        <v>358.88296900900002</v>
      </c>
      <c r="F67" s="109">
        <v>-5.81</v>
      </c>
      <c r="G67" s="117">
        <v>122</v>
      </c>
      <c r="H67" s="116">
        <v>178.76185992719999</v>
      </c>
      <c r="I67" s="109">
        <v>-0.51</v>
      </c>
      <c r="J67" s="117">
        <v>210</v>
      </c>
      <c r="K67" s="32"/>
      <c r="L67" s="33" t="s">
        <v>26</v>
      </c>
      <c r="M67" s="7"/>
      <c r="N67" s="151"/>
      <c r="O67" s="111"/>
    </row>
    <row r="68" spans="1:15" ht="25.5" customHeight="1" x14ac:dyDescent="0.2">
      <c r="A68" s="86">
        <v>32540</v>
      </c>
      <c r="B68" s="30"/>
      <c r="C68" s="31" t="s">
        <v>26</v>
      </c>
      <c r="D68" s="9"/>
      <c r="E68" s="30">
        <v>357.63192037930003</v>
      </c>
      <c r="F68" s="27">
        <v>-0.35</v>
      </c>
      <c r="G68" s="10">
        <v>117</v>
      </c>
      <c r="H68" s="30">
        <v>184.60566421839999</v>
      </c>
      <c r="I68" s="27">
        <v>3.27</v>
      </c>
      <c r="J68" s="10">
        <v>282</v>
      </c>
      <c r="K68" s="30"/>
      <c r="L68" s="31" t="s">
        <v>26</v>
      </c>
      <c r="M68" s="9"/>
      <c r="N68" s="151"/>
      <c r="O68" s="111"/>
    </row>
    <row r="69" spans="1:15" ht="25.5" customHeight="1" x14ac:dyDescent="0.2">
      <c r="A69" s="86">
        <v>32568</v>
      </c>
      <c r="B69" s="30"/>
      <c r="C69" s="31" t="s">
        <v>26</v>
      </c>
      <c r="D69" s="9"/>
      <c r="E69" s="30">
        <v>383.08282449630002</v>
      </c>
      <c r="F69" s="27">
        <v>7.12</v>
      </c>
      <c r="G69" s="10">
        <v>147</v>
      </c>
      <c r="H69" s="30">
        <v>190.8878950436</v>
      </c>
      <c r="I69" s="27">
        <v>3.4</v>
      </c>
      <c r="J69" s="10">
        <v>501</v>
      </c>
      <c r="K69" s="30"/>
      <c r="L69" s="31" t="s">
        <v>26</v>
      </c>
      <c r="M69" s="9"/>
      <c r="N69" s="151"/>
      <c r="O69" s="111"/>
    </row>
    <row r="70" spans="1:15" ht="25.5" customHeight="1" x14ac:dyDescent="0.2">
      <c r="A70" s="86">
        <v>32599</v>
      </c>
      <c r="B70" s="30"/>
      <c r="C70" s="31" t="s">
        <v>26</v>
      </c>
      <c r="D70" s="9"/>
      <c r="E70" s="30">
        <v>394.18975893980002</v>
      </c>
      <c r="F70" s="27">
        <v>2.9</v>
      </c>
      <c r="G70" s="10">
        <v>139</v>
      </c>
      <c r="H70" s="30">
        <v>200.1592213255</v>
      </c>
      <c r="I70" s="27">
        <v>4.8600000000000003</v>
      </c>
      <c r="J70" s="10">
        <v>296</v>
      </c>
      <c r="K70" s="30"/>
      <c r="L70" s="31" t="s">
        <v>26</v>
      </c>
      <c r="M70" s="9"/>
      <c r="N70" s="151"/>
      <c r="O70" s="111"/>
    </row>
    <row r="71" spans="1:15" ht="25.5" customHeight="1" x14ac:dyDescent="0.2">
      <c r="A71" s="86">
        <v>32629</v>
      </c>
      <c r="B71" s="30"/>
      <c r="C71" s="31" t="s">
        <v>26</v>
      </c>
      <c r="D71" s="9"/>
      <c r="E71" s="30">
        <v>399.59546635089998</v>
      </c>
      <c r="F71" s="27">
        <v>1.37</v>
      </c>
      <c r="G71" s="10">
        <v>88</v>
      </c>
      <c r="H71" s="30">
        <v>213.6711723894</v>
      </c>
      <c r="I71" s="27">
        <v>6.75</v>
      </c>
      <c r="J71" s="10">
        <v>226</v>
      </c>
      <c r="K71" s="30"/>
      <c r="L71" s="31" t="s">
        <v>26</v>
      </c>
      <c r="M71" s="9"/>
      <c r="N71" s="151"/>
      <c r="O71" s="111"/>
    </row>
    <row r="72" spans="1:15" ht="25.5" customHeight="1" x14ac:dyDescent="0.2">
      <c r="A72" s="86">
        <v>32660</v>
      </c>
      <c r="B72" s="30"/>
      <c r="C72" s="31" t="s">
        <v>26</v>
      </c>
      <c r="D72" s="9"/>
      <c r="E72" s="30">
        <v>481.98054750189999</v>
      </c>
      <c r="F72" s="27">
        <v>20.62</v>
      </c>
      <c r="G72" s="10">
        <v>147</v>
      </c>
      <c r="H72" s="30">
        <v>215.37489870589999</v>
      </c>
      <c r="I72" s="27">
        <v>0.8</v>
      </c>
      <c r="J72" s="10">
        <v>347</v>
      </c>
      <c r="K72" s="30"/>
      <c r="L72" s="31" t="s">
        <v>26</v>
      </c>
      <c r="M72" s="9"/>
      <c r="N72" s="151"/>
      <c r="O72" s="111"/>
    </row>
    <row r="73" spans="1:15" ht="25.5" customHeight="1" x14ac:dyDescent="0.2">
      <c r="A73" s="86">
        <v>32690</v>
      </c>
      <c r="B73" s="30"/>
      <c r="C73" s="31" t="s">
        <v>26</v>
      </c>
      <c r="D73" s="9"/>
      <c r="E73" s="30">
        <v>431.98789708919998</v>
      </c>
      <c r="F73" s="27">
        <v>-10.37</v>
      </c>
      <c r="G73" s="10">
        <v>172</v>
      </c>
      <c r="H73" s="30">
        <v>222.45543294289999</v>
      </c>
      <c r="I73" s="27">
        <v>3.29</v>
      </c>
      <c r="J73" s="10">
        <v>394</v>
      </c>
      <c r="K73" s="30"/>
      <c r="L73" s="31" t="s">
        <v>26</v>
      </c>
      <c r="M73" s="9"/>
      <c r="N73" s="151"/>
      <c r="O73" s="111"/>
    </row>
    <row r="74" spans="1:15" ht="25.5" customHeight="1" x14ac:dyDescent="0.2">
      <c r="A74" s="85">
        <v>32721</v>
      </c>
      <c r="B74" s="34"/>
      <c r="C74" s="35" t="s">
        <v>26</v>
      </c>
      <c r="D74" s="8"/>
      <c r="E74" s="34">
        <v>432.77411187849998</v>
      </c>
      <c r="F74" s="27">
        <v>0.18</v>
      </c>
      <c r="G74" s="12">
        <v>163</v>
      </c>
      <c r="H74" s="34">
        <v>223.4775486213</v>
      </c>
      <c r="I74" s="27">
        <v>0.46</v>
      </c>
      <c r="J74" s="12">
        <v>413</v>
      </c>
      <c r="K74" s="34"/>
      <c r="L74" s="35" t="s">
        <v>26</v>
      </c>
      <c r="M74" s="8"/>
      <c r="N74" s="151"/>
      <c r="O74" s="111"/>
    </row>
    <row r="75" spans="1:15" ht="25.5" customHeight="1" x14ac:dyDescent="0.2">
      <c r="A75" s="86">
        <v>32752</v>
      </c>
      <c r="B75" s="30"/>
      <c r="C75" s="31" t="s">
        <v>26</v>
      </c>
      <c r="D75" s="9"/>
      <c r="E75" s="30">
        <v>503.777284882</v>
      </c>
      <c r="F75" s="27">
        <v>16.41</v>
      </c>
      <c r="G75" s="10">
        <v>134</v>
      </c>
      <c r="H75" s="30">
        <v>244.8464397578</v>
      </c>
      <c r="I75" s="27">
        <v>9.56</v>
      </c>
      <c r="J75" s="10">
        <v>356</v>
      </c>
      <c r="K75" s="30"/>
      <c r="L75" s="31" t="s">
        <v>26</v>
      </c>
      <c r="M75" s="9"/>
      <c r="N75" s="151"/>
      <c r="O75" s="111"/>
    </row>
    <row r="76" spans="1:15" ht="25.5" customHeight="1" x14ac:dyDescent="0.2">
      <c r="A76" s="86">
        <v>32782</v>
      </c>
      <c r="B76" s="30"/>
      <c r="C76" s="31" t="s">
        <v>26</v>
      </c>
      <c r="D76" s="9"/>
      <c r="E76" s="30">
        <v>461.37226100470002</v>
      </c>
      <c r="F76" s="27">
        <v>-8.42</v>
      </c>
      <c r="G76" s="10">
        <v>105</v>
      </c>
      <c r="H76" s="30">
        <v>257.46538865909997</v>
      </c>
      <c r="I76" s="27">
        <v>5.15</v>
      </c>
      <c r="J76" s="10">
        <v>283</v>
      </c>
      <c r="K76" s="30"/>
      <c r="L76" s="31" t="s">
        <v>26</v>
      </c>
      <c r="M76" s="9"/>
      <c r="N76" s="151"/>
      <c r="O76" s="111"/>
    </row>
    <row r="77" spans="1:15" ht="25.5" customHeight="1" x14ac:dyDescent="0.2">
      <c r="A77" s="86">
        <v>32813</v>
      </c>
      <c r="B77" s="30"/>
      <c r="C77" s="31" t="s">
        <v>26</v>
      </c>
      <c r="D77" s="9"/>
      <c r="E77" s="30">
        <v>491.75473876360002</v>
      </c>
      <c r="F77" s="27">
        <v>6.59</v>
      </c>
      <c r="G77" s="10">
        <v>65</v>
      </c>
      <c r="H77" s="30">
        <v>267.89151928609999</v>
      </c>
      <c r="I77" s="27">
        <v>4.05</v>
      </c>
      <c r="J77" s="10">
        <v>185</v>
      </c>
      <c r="K77" s="30"/>
      <c r="L77" s="31" t="s">
        <v>26</v>
      </c>
      <c r="M77" s="9"/>
      <c r="N77" s="151"/>
      <c r="O77" s="111"/>
    </row>
    <row r="78" spans="1:15" ht="25.5" customHeight="1" thickBot="1" x14ac:dyDescent="0.25">
      <c r="A78" s="87">
        <v>32843</v>
      </c>
      <c r="B78" s="36"/>
      <c r="C78" s="37" t="s">
        <v>26</v>
      </c>
      <c r="D78" s="13"/>
      <c r="E78" s="36">
        <v>465.57195163009999</v>
      </c>
      <c r="F78" s="96">
        <v>-5.32</v>
      </c>
      <c r="G78" s="14">
        <v>48</v>
      </c>
      <c r="H78" s="36">
        <v>290.37572686269999</v>
      </c>
      <c r="I78" s="96">
        <v>8.39</v>
      </c>
      <c r="J78" s="14">
        <v>152</v>
      </c>
      <c r="K78" s="36"/>
      <c r="L78" s="37" t="s">
        <v>26</v>
      </c>
      <c r="M78" s="13"/>
      <c r="N78" s="151"/>
      <c r="O78" s="111"/>
    </row>
    <row r="79" spans="1:15" ht="25.5" customHeight="1" x14ac:dyDescent="0.2">
      <c r="A79" s="86">
        <v>32874</v>
      </c>
      <c r="B79" s="30"/>
      <c r="C79" s="31" t="s">
        <v>26</v>
      </c>
      <c r="D79" s="9"/>
      <c r="E79" s="38">
        <v>553.63447803290001</v>
      </c>
      <c r="F79" s="109">
        <v>18.91</v>
      </c>
      <c r="G79" s="17">
        <v>108</v>
      </c>
      <c r="H79" s="38">
        <v>320.00950753879999</v>
      </c>
      <c r="I79" s="109">
        <v>10.210000000000001</v>
      </c>
      <c r="J79" s="17">
        <v>206</v>
      </c>
      <c r="K79" s="30"/>
      <c r="L79" s="31" t="s">
        <v>26</v>
      </c>
      <c r="M79" s="9"/>
      <c r="N79" s="151"/>
      <c r="O79" s="111"/>
    </row>
    <row r="80" spans="1:15" ht="25.5" customHeight="1" x14ac:dyDescent="0.2">
      <c r="A80" s="86">
        <v>32927</v>
      </c>
      <c r="B80" s="30"/>
      <c r="C80" s="31" t="s">
        <v>26</v>
      </c>
      <c r="D80" s="9"/>
      <c r="E80" s="30">
        <v>536.58479947139995</v>
      </c>
      <c r="F80" s="27">
        <v>-3.08</v>
      </c>
      <c r="G80" s="10">
        <v>108</v>
      </c>
      <c r="H80" s="30">
        <v>316.38026149400002</v>
      </c>
      <c r="I80" s="27">
        <v>-1.1299999999999999</v>
      </c>
      <c r="J80" s="10">
        <v>292</v>
      </c>
      <c r="K80" s="30"/>
      <c r="L80" s="31" t="s">
        <v>26</v>
      </c>
      <c r="M80" s="9"/>
      <c r="N80" s="151"/>
      <c r="O80" s="111"/>
    </row>
    <row r="81" spans="1:15" ht="25.5" customHeight="1" x14ac:dyDescent="0.2">
      <c r="A81" s="85">
        <v>32956</v>
      </c>
      <c r="B81" s="34"/>
      <c r="C81" s="35" t="s">
        <v>26</v>
      </c>
      <c r="D81" s="8"/>
      <c r="E81" s="34">
        <v>643.25415699370001</v>
      </c>
      <c r="F81" s="27">
        <v>19.88</v>
      </c>
      <c r="G81" s="12">
        <v>149</v>
      </c>
      <c r="H81" s="34">
        <v>328.8370156972</v>
      </c>
      <c r="I81" s="27">
        <v>3.94</v>
      </c>
      <c r="J81" s="12">
        <v>391</v>
      </c>
      <c r="K81" s="34"/>
      <c r="L81" s="35" t="s">
        <v>26</v>
      </c>
      <c r="M81" s="8"/>
      <c r="N81" s="151"/>
      <c r="O81" s="111"/>
    </row>
    <row r="82" spans="1:15" ht="25.5" customHeight="1" x14ac:dyDescent="0.2">
      <c r="A82" s="88">
        <v>32988</v>
      </c>
      <c r="B82" s="34"/>
      <c r="C82" s="35" t="s">
        <v>26</v>
      </c>
      <c r="D82" s="8"/>
      <c r="E82" s="34">
        <v>690.26672353619995</v>
      </c>
      <c r="F82" s="27">
        <v>7.31</v>
      </c>
      <c r="G82" s="12">
        <v>114</v>
      </c>
      <c r="H82" s="34">
        <v>329.34047097780001</v>
      </c>
      <c r="I82" s="27">
        <v>0.15</v>
      </c>
      <c r="J82" s="12">
        <v>222</v>
      </c>
      <c r="K82" s="34"/>
      <c r="L82" s="35" t="s">
        <v>26</v>
      </c>
      <c r="M82" s="15"/>
      <c r="N82" s="151"/>
      <c r="O82" s="111"/>
    </row>
    <row r="83" spans="1:15" ht="25.5" customHeight="1" x14ac:dyDescent="0.2">
      <c r="A83" s="85">
        <v>33019</v>
      </c>
      <c r="B83" s="34"/>
      <c r="C83" s="35" t="s">
        <v>26</v>
      </c>
      <c r="D83" s="8"/>
      <c r="E83" s="34">
        <v>600.20303097390001</v>
      </c>
      <c r="F83" s="27">
        <v>-13.05</v>
      </c>
      <c r="G83" s="12">
        <v>92</v>
      </c>
      <c r="H83" s="34">
        <v>320.0177476344</v>
      </c>
      <c r="I83" s="27">
        <v>-2.83</v>
      </c>
      <c r="J83" s="12">
        <v>185</v>
      </c>
      <c r="K83" s="34"/>
      <c r="L83" s="35" t="s">
        <v>26</v>
      </c>
      <c r="M83" s="8"/>
      <c r="N83" s="151"/>
      <c r="O83" s="111"/>
    </row>
    <row r="84" spans="1:15" ht="25.5" customHeight="1" x14ac:dyDescent="0.2">
      <c r="A84" s="85">
        <v>33051</v>
      </c>
      <c r="B84" s="34"/>
      <c r="C84" s="35" t="s">
        <v>26</v>
      </c>
      <c r="D84" s="8"/>
      <c r="E84" s="34">
        <v>590.37072506120001</v>
      </c>
      <c r="F84" s="27">
        <v>-1.64</v>
      </c>
      <c r="G84" s="12">
        <v>101</v>
      </c>
      <c r="H84" s="34">
        <v>318.29117980669997</v>
      </c>
      <c r="I84" s="27">
        <v>-0.54</v>
      </c>
      <c r="J84" s="12">
        <v>220</v>
      </c>
      <c r="K84" s="34"/>
      <c r="L84" s="35" t="s">
        <v>26</v>
      </c>
      <c r="M84" s="8"/>
      <c r="N84" s="151"/>
      <c r="O84" s="111"/>
    </row>
    <row r="85" spans="1:15" ht="25.5" customHeight="1" x14ac:dyDescent="0.2">
      <c r="A85" s="89">
        <v>33082</v>
      </c>
      <c r="B85" s="38"/>
      <c r="C85" s="39" t="s">
        <v>26</v>
      </c>
      <c r="D85" s="16"/>
      <c r="E85" s="38">
        <v>558.50387859529997</v>
      </c>
      <c r="F85" s="27">
        <v>-5.4</v>
      </c>
      <c r="G85" s="17">
        <v>115</v>
      </c>
      <c r="H85" s="38">
        <v>302.04905771210002</v>
      </c>
      <c r="I85" s="27">
        <v>-5.0999999999999996</v>
      </c>
      <c r="J85" s="17">
        <v>241</v>
      </c>
      <c r="K85" s="38"/>
      <c r="L85" s="39" t="s">
        <v>26</v>
      </c>
      <c r="M85" s="16"/>
      <c r="N85" s="151"/>
      <c r="O85" s="111"/>
    </row>
    <row r="86" spans="1:15" ht="25.5" customHeight="1" x14ac:dyDescent="0.2">
      <c r="A86" s="86">
        <v>33114</v>
      </c>
      <c r="B86" s="30"/>
      <c r="C86" s="31" t="s">
        <v>26</v>
      </c>
      <c r="D86" s="9"/>
      <c r="E86" s="30">
        <v>606.94711810290005</v>
      </c>
      <c r="F86" s="27">
        <v>8.67</v>
      </c>
      <c r="G86" s="10">
        <v>107</v>
      </c>
      <c r="H86" s="30">
        <v>303.50437982059998</v>
      </c>
      <c r="I86" s="27">
        <v>0.48</v>
      </c>
      <c r="J86" s="10">
        <v>224</v>
      </c>
      <c r="K86" s="30"/>
      <c r="L86" s="31" t="s">
        <v>26</v>
      </c>
      <c r="M86" s="9"/>
      <c r="N86" s="151"/>
      <c r="O86" s="111"/>
    </row>
    <row r="87" spans="1:15" ht="25.5" customHeight="1" x14ac:dyDescent="0.2">
      <c r="A87" s="86">
        <v>33146</v>
      </c>
      <c r="B87" s="30"/>
      <c r="C87" s="31" t="s">
        <v>26</v>
      </c>
      <c r="D87" s="9"/>
      <c r="E87" s="30">
        <v>697.98625416209995</v>
      </c>
      <c r="F87" s="27">
        <v>15</v>
      </c>
      <c r="G87" s="10">
        <v>84</v>
      </c>
      <c r="H87" s="30">
        <v>303.28640707250003</v>
      </c>
      <c r="I87" s="27">
        <v>-7.0000000000000007E-2</v>
      </c>
      <c r="J87" s="10">
        <v>238</v>
      </c>
      <c r="K87" s="30"/>
      <c r="L87" s="31" t="s">
        <v>26</v>
      </c>
      <c r="M87" s="9"/>
      <c r="N87" s="151"/>
      <c r="O87" s="111"/>
    </row>
    <row r="88" spans="1:15" ht="25.5" customHeight="1" x14ac:dyDescent="0.2">
      <c r="A88" s="86">
        <v>33177</v>
      </c>
      <c r="B88" s="30"/>
      <c r="C88" s="31" t="s">
        <v>26</v>
      </c>
      <c r="D88" s="9"/>
      <c r="E88" s="30">
        <v>580.94227914190003</v>
      </c>
      <c r="F88" s="27">
        <v>-16.77</v>
      </c>
      <c r="G88" s="10">
        <v>74</v>
      </c>
      <c r="H88" s="30">
        <v>285.76430882570003</v>
      </c>
      <c r="I88" s="27">
        <v>-5.78</v>
      </c>
      <c r="J88" s="10">
        <v>162</v>
      </c>
      <c r="K88" s="30"/>
      <c r="L88" s="31" t="s">
        <v>26</v>
      </c>
      <c r="M88" s="9"/>
      <c r="N88" s="151"/>
      <c r="O88" s="111"/>
    </row>
    <row r="89" spans="1:15" ht="25.5" customHeight="1" x14ac:dyDescent="0.2">
      <c r="A89" s="86">
        <v>33178</v>
      </c>
      <c r="B89" s="30"/>
      <c r="C89" s="31" t="s">
        <v>26</v>
      </c>
      <c r="D89" s="9"/>
      <c r="E89" s="30">
        <v>616.20831481300002</v>
      </c>
      <c r="F89" s="27">
        <v>6.07</v>
      </c>
      <c r="G89" s="10">
        <v>44</v>
      </c>
      <c r="H89" s="30">
        <v>274.71554658899998</v>
      </c>
      <c r="I89" s="27">
        <v>-3.87</v>
      </c>
      <c r="J89" s="10">
        <v>142</v>
      </c>
      <c r="K89" s="30"/>
      <c r="L89" s="31" t="s">
        <v>26</v>
      </c>
      <c r="M89" s="9"/>
      <c r="N89" s="151"/>
      <c r="O89" s="111"/>
    </row>
    <row r="90" spans="1:15" ht="25.5" customHeight="1" thickBot="1" x14ac:dyDescent="0.25">
      <c r="A90" s="87">
        <v>33208</v>
      </c>
      <c r="B90" s="36"/>
      <c r="C90" s="37" t="s">
        <v>26</v>
      </c>
      <c r="D90" s="13"/>
      <c r="E90" s="36">
        <v>565.68327513209999</v>
      </c>
      <c r="F90" s="96">
        <v>-8.1999999999999993</v>
      </c>
      <c r="G90" s="14">
        <v>19</v>
      </c>
      <c r="H90" s="36">
        <v>247.75672490740001</v>
      </c>
      <c r="I90" s="96">
        <v>-9.81</v>
      </c>
      <c r="J90" s="14">
        <v>56</v>
      </c>
      <c r="K90" s="36"/>
      <c r="L90" s="37" t="s">
        <v>26</v>
      </c>
      <c r="M90" s="13"/>
      <c r="N90" s="151"/>
      <c r="O90" s="111"/>
    </row>
    <row r="91" spans="1:15" ht="25.5" customHeight="1" x14ac:dyDescent="0.2">
      <c r="A91" s="86">
        <v>33239</v>
      </c>
      <c r="B91" s="40"/>
      <c r="C91" s="41" t="s">
        <v>26</v>
      </c>
      <c r="D91" s="18"/>
      <c r="E91" s="118">
        <v>682.74297478000005</v>
      </c>
      <c r="F91" s="109">
        <v>20.69</v>
      </c>
      <c r="G91" s="119">
        <v>64</v>
      </c>
      <c r="H91" s="118">
        <v>269.51587516839999</v>
      </c>
      <c r="I91" s="109">
        <v>8.7799999999999994</v>
      </c>
      <c r="J91" s="119">
        <v>126</v>
      </c>
      <c r="K91" s="40"/>
      <c r="L91" s="41" t="s">
        <v>26</v>
      </c>
      <c r="M91" s="18"/>
      <c r="N91" s="151"/>
      <c r="O91" s="111"/>
    </row>
    <row r="92" spans="1:15" ht="25.5" customHeight="1" x14ac:dyDescent="0.2">
      <c r="A92" s="86">
        <v>33292</v>
      </c>
      <c r="B92" s="40"/>
      <c r="C92" s="41" t="s">
        <v>26</v>
      </c>
      <c r="D92" s="18"/>
      <c r="E92" s="40">
        <v>584.49896350070003</v>
      </c>
      <c r="F92" s="27">
        <v>-14.39</v>
      </c>
      <c r="G92" s="19">
        <v>71</v>
      </c>
      <c r="H92" s="40">
        <v>241.1087314893</v>
      </c>
      <c r="I92" s="27">
        <v>-10.54</v>
      </c>
      <c r="J92" s="19">
        <v>187</v>
      </c>
      <c r="K92" s="40"/>
      <c r="L92" s="41" t="s">
        <v>26</v>
      </c>
      <c r="M92" s="18"/>
      <c r="N92" s="151"/>
      <c r="O92" s="111"/>
    </row>
    <row r="93" spans="1:15" ht="25.5" customHeight="1" x14ac:dyDescent="0.2">
      <c r="A93" s="86">
        <v>33321</v>
      </c>
      <c r="B93" s="40"/>
      <c r="C93" s="41" t="s">
        <v>26</v>
      </c>
      <c r="D93" s="18"/>
      <c r="E93" s="40">
        <v>442.64216234589998</v>
      </c>
      <c r="F93" s="27">
        <v>-24.27</v>
      </c>
      <c r="G93" s="19">
        <v>108</v>
      </c>
      <c r="H93" s="40">
        <v>237.6184766259</v>
      </c>
      <c r="I93" s="27">
        <v>-1.45</v>
      </c>
      <c r="J93" s="19">
        <v>259</v>
      </c>
      <c r="K93" s="40"/>
      <c r="L93" s="41" t="s">
        <v>26</v>
      </c>
      <c r="M93" s="18"/>
      <c r="N93" s="151"/>
      <c r="O93" s="111"/>
    </row>
    <row r="94" spans="1:15" ht="25.5" customHeight="1" x14ac:dyDescent="0.2">
      <c r="A94" s="86">
        <v>33353</v>
      </c>
      <c r="B94" s="40"/>
      <c r="C94" s="41" t="s">
        <v>26</v>
      </c>
      <c r="D94" s="18"/>
      <c r="E94" s="40">
        <v>550.94055788549997</v>
      </c>
      <c r="F94" s="27">
        <v>24.47</v>
      </c>
      <c r="G94" s="19">
        <v>80</v>
      </c>
      <c r="H94" s="40">
        <v>228.9090913933</v>
      </c>
      <c r="I94" s="27">
        <v>-3.67</v>
      </c>
      <c r="J94" s="19">
        <v>254</v>
      </c>
      <c r="K94" s="40"/>
      <c r="L94" s="41" t="s">
        <v>26</v>
      </c>
      <c r="M94" s="18"/>
      <c r="N94" s="151"/>
      <c r="O94" s="111"/>
    </row>
    <row r="95" spans="1:15" ht="25.5" customHeight="1" x14ac:dyDescent="0.2">
      <c r="A95" s="86">
        <v>33384</v>
      </c>
      <c r="B95" s="40"/>
      <c r="C95" s="41" t="s">
        <v>26</v>
      </c>
      <c r="D95" s="18"/>
      <c r="E95" s="40">
        <v>500.21418920650001</v>
      </c>
      <c r="F95" s="27">
        <v>-9.2100000000000009</v>
      </c>
      <c r="G95" s="19">
        <v>65</v>
      </c>
      <c r="H95" s="40">
        <v>230.4489303563</v>
      </c>
      <c r="I95" s="27">
        <v>0.67</v>
      </c>
      <c r="J95" s="19">
        <v>194</v>
      </c>
      <c r="K95" s="40"/>
      <c r="L95" s="41" t="s">
        <v>26</v>
      </c>
      <c r="M95" s="18"/>
      <c r="N95" s="151"/>
      <c r="O95" s="111"/>
    </row>
    <row r="96" spans="1:15" ht="25.5" customHeight="1" x14ac:dyDescent="0.2">
      <c r="A96" s="86">
        <v>33416</v>
      </c>
      <c r="B96" s="40"/>
      <c r="C96" s="41" t="s">
        <v>26</v>
      </c>
      <c r="D96" s="18"/>
      <c r="E96" s="40">
        <v>454.27167178420001</v>
      </c>
      <c r="F96" s="27">
        <v>-9.18</v>
      </c>
      <c r="G96" s="19">
        <v>107</v>
      </c>
      <c r="H96" s="40">
        <v>229.09082016089999</v>
      </c>
      <c r="I96" s="27">
        <v>-0.59</v>
      </c>
      <c r="J96" s="19">
        <v>231</v>
      </c>
      <c r="K96" s="40"/>
      <c r="L96" s="41" t="s">
        <v>26</v>
      </c>
      <c r="M96" s="18"/>
      <c r="N96" s="151"/>
      <c r="O96" s="111"/>
    </row>
    <row r="97" spans="1:15" ht="25.5" customHeight="1" x14ac:dyDescent="0.2">
      <c r="A97" s="86">
        <v>33447</v>
      </c>
      <c r="B97" s="40"/>
      <c r="C97" s="41" t="s">
        <v>26</v>
      </c>
      <c r="D97" s="18"/>
      <c r="E97" s="40">
        <v>451.81559254820002</v>
      </c>
      <c r="F97" s="27">
        <v>-0.54</v>
      </c>
      <c r="G97" s="19">
        <v>132</v>
      </c>
      <c r="H97" s="40">
        <v>225.4589068075</v>
      </c>
      <c r="I97" s="27">
        <v>-1.59</v>
      </c>
      <c r="J97" s="19">
        <v>370</v>
      </c>
      <c r="K97" s="40"/>
      <c r="L97" s="41" t="s">
        <v>26</v>
      </c>
      <c r="M97" s="18"/>
      <c r="N97" s="151"/>
      <c r="O97" s="111"/>
    </row>
    <row r="98" spans="1:15" ht="25.5" customHeight="1" x14ac:dyDescent="0.2">
      <c r="A98" s="86">
        <v>33479</v>
      </c>
      <c r="B98" s="40"/>
      <c r="C98" s="41" t="s">
        <v>26</v>
      </c>
      <c r="D98" s="18"/>
      <c r="E98" s="40">
        <v>447.66341972510003</v>
      </c>
      <c r="F98" s="27">
        <v>-0.92</v>
      </c>
      <c r="G98" s="19">
        <v>102</v>
      </c>
      <c r="H98" s="40">
        <v>219.76384028289999</v>
      </c>
      <c r="I98" s="27">
        <v>-2.5299999999999998</v>
      </c>
      <c r="J98" s="19">
        <v>315</v>
      </c>
      <c r="K98" s="40"/>
      <c r="L98" s="41" t="s">
        <v>26</v>
      </c>
      <c r="M98" s="18"/>
      <c r="N98" s="151"/>
      <c r="O98" s="111"/>
    </row>
    <row r="99" spans="1:15" ht="25.5" customHeight="1" x14ac:dyDescent="0.2">
      <c r="A99" s="86">
        <v>33511</v>
      </c>
      <c r="B99" s="40"/>
      <c r="C99" s="41" t="s">
        <v>26</v>
      </c>
      <c r="D99" s="18"/>
      <c r="E99" s="40">
        <v>385.68497043859998</v>
      </c>
      <c r="F99" s="27">
        <v>-13.84</v>
      </c>
      <c r="G99" s="19">
        <v>100</v>
      </c>
      <c r="H99" s="40">
        <v>215.48547700309999</v>
      </c>
      <c r="I99" s="27">
        <v>-1.95</v>
      </c>
      <c r="J99" s="19">
        <v>229</v>
      </c>
      <c r="K99" s="40"/>
      <c r="L99" s="41" t="s">
        <v>26</v>
      </c>
      <c r="M99" s="18"/>
      <c r="N99" s="151"/>
      <c r="O99" s="111"/>
    </row>
    <row r="100" spans="1:15" ht="25.5" customHeight="1" x14ac:dyDescent="0.2">
      <c r="A100" s="86">
        <v>33542</v>
      </c>
      <c r="B100" s="40"/>
      <c r="C100" s="41" t="s">
        <v>26</v>
      </c>
      <c r="D100" s="18"/>
      <c r="E100" s="40">
        <v>435.26557379859997</v>
      </c>
      <c r="F100" s="27">
        <v>12.86</v>
      </c>
      <c r="G100" s="19">
        <v>85</v>
      </c>
      <c r="H100" s="40">
        <v>213.13362784660001</v>
      </c>
      <c r="I100" s="27">
        <v>-1.0900000000000001</v>
      </c>
      <c r="J100" s="19">
        <v>234</v>
      </c>
      <c r="K100" s="40"/>
      <c r="L100" s="41" t="s">
        <v>26</v>
      </c>
      <c r="M100" s="18"/>
      <c r="N100" s="151"/>
      <c r="O100" s="111"/>
    </row>
    <row r="101" spans="1:15" ht="25.5" customHeight="1" x14ac:dyDescent="0.2">
      <c r="A101" s="86">
        <v>33543</v>
      </c>
      <c r="B101" s="40"/>
      <c r="C101" s="41" t="s">
        <v>26</v>
      </c>
      <c r="D101" s="18"/>
      <c r="E101" s="40">
        <v>355.83502620320002</v>
      </c>
      <c r="F101" s="27">
        <v>-18.25</v>
      </c>
      <c r="G101" s="19">
        <v>85</v>
      </c>
      <c r="H101" s="40">
        <v>211.41496706460001</v>
      </c>
      <c r="I101" s="27">
        <v>-0.81</v>
      </c>
      <c r="J101" s="19">
        <v>241</v>
      </c>
      <c r="K101" s="40"/>
      <c r="L101" s="41" t="s">
        <v>26</v>
      </c>
      <c r="M101" s="18"/>
      <c r="N101" s="151"/>
      <c r="O101" s="111"/>
    </row>
    <row r="102" spans="1:15" ht="25.5" customHeight="1" thickBot="1" x14ac:dyDescent="0.25">
      <c r="A102" s="87">
        <v>33573</v>
      </c>
      <c r="B102" s="42"/>
      <c r="C102" s="43" t="s">
        <v>26</v>
      </c>
      <c r="D102" s="20"/>
      <c r="E102" s="42">
        <v>410.21677546619998</v>
      </c>
      <c r="F102" s="96">
        <v>15.28</v>
      </c>
      <c r="G102" s="21">
        <v>72</v>
      </c>
      <c r="H102" s="42">
        <v>207.8695812087</v>
      </c>
      <c r="I102" s="96">
        <v>-1.68</v>
      </c>
      <c r="J102" s="21">
        <v>111</v>
      </c>
      <c r="K102" s="42"/>
      <c r="L102" s="43" t="s">
        <v>26</v>
      </c>
      <c r="M102" s="20"/>
      <c r="N102" s="151"/>
      <c r="O102" s="111"/>
    </row>
    <row r="103" spans="1:15" s="102" customFormat="1" ht="25.5" customHeight="1" x14ac:dyDescent="0.2">
      <c r="A103" s="86">
        <v>33604</v>
      </c>
      <c r="B103" s="40"/>
      <c r="C103" s="41" t="s">
        <v>26</v>
      </c>
      <c r="D103" s="18"/>
      <c r="E103" s="118">
        <v>364.44016099560002</v>
      </c>
      <c r="F103" s="109">
        <v>-11.16</v>
      </c>
      <c r="G103" s="119">
        <v>89</v>
      </c>
      <c r="H103" s="118">
        <v>203.9514686727</v>
      </c>
      <c r="I103" s="109">
        <v>-1.88</v>
      </c>
      <c r="J103" s="119">
        <v>191</v>
      </c>
      <c r="K103" s="40"/>
      <c r="L103" s="41" t="s">
        <v>26</v>
      </c>
      <c r="M103" s="18"/>
      <c r="N103" s="151"/>
      <c r="O103" s="111"/>
    </row>
    <row r="104" spans="1:15" s="102" customFormat="1" ht="25.5" customHeight="1" x14ac:dyDescent="0.2">
      <c r="A104" s="86">
        <v>33663</v>
      </c>
      <c r="B104" s="40"/>
      <c r="C104" s="41" t="s">
        <v>26</v>
      </c>
      <c r="D104" s="18"/>
      <c r="E104" s="40">
        <v>367.67401639989998</v>
      </c>
      <c r="F104" s="27">
        <v>0.89</v>
      </c>
      <c r="G104" s="19">
        <v>110</v>
      </c>
      <c r="H104" s="40">
        <v>208.6943224302</v>
      </c>
      <c r="I104" s="27">
        <v>2.33</v>
      </c>
      <c r="J104" s="19">
        <v>203</v>
      </c>
      <c r="K104" s="40"/>
      <c r="L104" s="41" t="s">
        <v>26</v>
      </c>
      <c r="M104" s="18"/>
      <c r="N104" s="151"/>
      <c r="O104" s="111"/>
    </row>
    <row r="105" spans="1:15" s="102" customFormat="1" ht="25.5" customHeight="1" x14ac:dyDescent="0.2">
      <c r="A105" s="86">
        <v>33664</v>
      </c>
      <c r="B105" s="40"/>
      <c r="C105" s="41" t="s">
        <v>26</v>
      </c>
      <c r="D105" s="18"/>
      <c r="E105" s="40">
        <v>366.0074869343</v>
      </c>
      <c r="F105" s="27">
        <v>-0.45</v>
      </c>
      <c r="G105" s="19">
        <v>116</v>
      </c>
      <c r="H105" s="40">
        <v>202.2502233957</v>
      </c>
      <c r="I105" s="27">
        <v>-3.09</v>
      </c>
      <c r="J105" s="19">
        <v>477</v>
      </c>
      <c r="K105" s="40"/>
      <c r="L105" s="41" t="s">
        <v>26</v>
      </c>
      <c r="M105" s="18"/>
      <c r="N105" s="151"/>
      <c r="O105" s="111"/>
    </row>
    <row r="106" spans="1:15" s="102" customFormat="1" ht="25.5" customHeight="1" x14ac:dyDescent="0.2">
      <c r="A106" s="86">
        <v>33695</v>
      </c>
      <c r="B106" s="40"/>
      <c r="C106" s="41" t="s">
        <v>26</v>
      </c>
      <c r="D106" s="18"/>
      <c r="E106" s="40">
        <v>349.91575147179998</v>
      </c>
      <c r="F106" s="27">
        <v>-4.4000000000000004</v>
      </c>
      <c r="G106" s="19">
        <v>89</v>
      </c>
      <c r="H106" s="40">
        <v>200.6756411323</v>
      </c>
      <c r="I106" s="27">
        <v>-0.78</v>
      </c>
      <c r="J106" s="19">
        <v>283</v>
      </c>
      <c r="K106" s="40"/>
      <c r="L106" s="41" t="s">
        <v>26</v>
      </c>
      <c r="M106" s="18"/>
      <c r="N106" s="151"/>
      <c r="O106" s="111"/>
    </row>
    <row r="107" spans="1:15" s="102" customFormat="1" ht="25.5" customHeight="1" x14ac:dyDescent="0.2">
      <c r="A107" s="86">
        <v>33725</v>
      </c>
      <c r="B107" s="40"/>
      <c r="C107" s="41" t="s">
        <v>26</v>
      </c>
      <c r="D107" s="18"/>
      <c r="E107" s="40">
        <v>367.33715818019999</v>
      </c>
      <c r="F107" s="27">
        <v>4.9800000000000004</v>
      </c>
      <c r="G107" s="19">
        <v>59</v>
      </c>
      <c r="H107" s="40">
        <v>198.68049486340001</v>
      </c>
      <c r="I107" s="27">
        <v>-0.99</v>
      </c>
      <c r="J107" s="19">
        <v>197</v>
      </c>
      <c r="K107" s="40"/>
      <c r="L107" s="41" t="s">
        <v>26</v>
      </c>
      <c r="M107" s="18"/>
      <c r="N107" s="151"/>
      <c r="O107" s="111"/>
    </row>
    <row r="108" spans="1:15" s="102" customFormat="1" ht="25.5" customHeight="1" x14ac:dyDescent="0.2">
      <c r="A108" s="86">
        <v>33756</v>
      </c>
      <c r="B108" s="40"/>
      <c r="C108" s="41" t="s">
        <v>26</v>
      </c>
      <c r="D108" s="18"/>
      <c r="E108" s="40">
        <v>347.77870163350002</v>
      </c>
      <c r="F108" s="27">
        <v>-5.32</v>
      </c>
      <c r="G108" s="19">
        <v>95</v>
      </c>
      <c r="H108" s="40">
        <v>195.68188996009999</v>
      </c>
      <c r="I108" s="27">
        <v>-1.51</v>
      </c>
      <c r="J108" s="19">
        <v>277</v>
      </c>
      <c r="K108" s="40"/>
      <c r="L108" s="41" t="s">
        <v>26</v>
      </c>
      <c r="M108" s="18"/>
      <c r="N108" s="151"/>
      <c r="O108" s="111"/>
    </row>
    <row r="109" spans="1:15" s="102" customFormat="1" ht="25.5" customHeight="1" x14ac:dyDescent="0.2">
      <c r="A109" s="86">
        <v>33786</v>
      </c>
      <c r="B109" s="40"/>
      <c r="C109" s="41" t="s">
        <v>26</v>
      </c>
      <c r="D109" s="18"/>
      <c r="E109" s="40">
        <v>388.76288829840001</v>
      </c>
      <c r="F109" s="27">
        <v>11.78</v>
      </c>
      <c r="G109" s="19">
        <v>133</v>
      </c>
      <c r="H109" s="40">
        <v>195.528542456</v>
      </c>
      <c r="I109" s="27">
        <v>-0.08</v>
      </c>
      <c r="J109" s="19">
        <v>430</v>
      </c>
      <c r="K109" s="40"/>
      <c r="L109" s="41" t="s">
        <v>26</v>
      </c>
      <c r="M109" s="18"/>
      <c r="N109" s="151"/>
      <c r="O109" s="111"/>
    </row>
    <row r="110" spans="1:15" s="102" customFormat="1" ht="25.5" customHeight="1" x14ac:dyDescent="0.2">
      <c r="A110" s="86">
        <v>33817</v>
      </c>
      <c r="B110" s="40"/>
      <c r="C110" s="41" t="s">
        <v>26</v>
      </c>
      <c r="D110" s="18"/>
      <c r="E110" s="40">
        <v>337.99470126559999</v>
      </c>
      <c r="F110" s="27">
        <v>-13.06</v>
      </c>
      <c r="G110" s="19">
        <v>124</v>
      </c>
      <c r="H110" s="40">
        <v>196.6830986551</v>
      </c>
      <c r="I110" s="27">
        <v>0.59</v>
      </c>
      <c r="J110" s="19">
        <v>337</v>
      </c>
      <c r="K110" s="40"/>
      <c r="L110" s="41" t="s">
        <v>26</v>
      </c>
      <c r="M110" s="18"/>
      <c r="N110" s="151"/>
      <c r="O110" s="111"/>
    </row>
    <row r="111" spans="1:15" s="102" customFormat="1" ht="25.5" customHeight="1" x14ac:dyDescent="0.2">
      <c r="A111" s="86">
        <v>33848</v>
      </c>
      <c r="B111" s="40"/>
      <c r="C111" s="41" t="s">
        <v>26</v>
      </c>
      <c r="D111" s="18"/>
      <c r="E111" s="40">
        <v>332.94324715030001</v>
      </c>
      <c r="F111" s="27">
        <v>-1.49</v>
      </c>
      <c r="G111" s="19">
        <v>98</v>
      </c>
      <c r="H111" s="40">
        <v>194.8476659863</v>
      </c>
      <c r="I111" s="27">
        <v>-0.93</v>
      </c>
      <c r="J111" s="19">
        <v>276</v>
      </c>
      <c r="K111" s="40"/>
      <c r="L111" s="41" t="s">
        <v>26</v>
      </c>
      <c r="M111" s="18"/>
      <c r="N111" s="151"/>
      <c r="O111" s="111"/>
    </row>
    <row r="112" spans="1:15" s="102" customFormat="1" ht="25.5" customHeight="1" x14ac:dyDescent="0.2">
      <c r="A112" s="86">
        <v>33878</v>
      </c>
      <c r="B112" s="40"/>
      <c r="C112" s="41" t="s">
        <v>26</v>
      </c>
      <c r="D112" s="18"/>
      <c r="E112" s="40">
        <v>337.676165868</v>
      </c>
      <c r="F112" s="27">
        <v>1.42</v>
      </c>
      <c r="G112" s="19">
        <v>83</v>
      </c>
      <c r="H112" s="40">
        <v>193.8824211813</v>
      </c>
      <c r="I112" s="27">
        <v>-0.5</v>
      </c>
      <c r="J112" s="19">
        <v>266</v>
      </c>
      <c r="K112" s="40"/>
      <c r="L112" s="41" t="s">
        <v>26</v>
      </c>
      <c r="M112" s="18"/>
      <c r="N112" s="151"/>
      <c r="O112" s="111"/>
    </row>
    <row r="113" spans="1:15" s="102" customFormat="1" ht="25.5" customHeight="1" x14ac:dyDescent="0.2">
      <c r="A113" s="86">
        <v>33909</v>
      </c>
      <c r="B113" s="40"/>
      <c r="C113" s="41" t="s">
        <v>26</v>
      </c>
      <c r="D113" s="18"/>
      <c r="E113" s="40">
        <v>364.44828828459998</v>
      </c>
      <c r="F113" s="27">
        <v>7.93</v>
      </c>
      <c r="G113" s="19">
        <v>76</v>
      </c>
      <c r="H113" s="40">
        <v>194.0438507849</v>
      </c>
      <c r="I113" s="27">
        <v>0.08</v>
      </c>
      <c r="J113" s="19">
        <v>199</v>
      </c>
      <c r="K113" s="40"/>
      <c r="L113" s="41" t="s">
        <v>26</v>
      </c>
      <c r="M113" s="18"/>
      <c r="N113" s="151"/>
      <c r="O113" s="111"/>
    </row>
    <row r="114" spans="1:15" s="103" customFormat="1" ht="25.5" customHeight="1" thickBot="1" x14ac:dyDescent="0.25">
      <c r="A114" s="87">
        <v>33939</v>
      </c>
      <c r="B114" s="42"/>
      <c r="C114" s="43" t="s">
        <v>26</v>
      </c>
      <c r="D114" s="20"/>
      <c r="E114" s="42">
        <v>327.11283242119998</v>
      </c>
      <c r="F114" s="96">
        <v>-10.24</v>
      </c>
      <c r="G114" s="21">
        <v>29</v>
      </c>
      <c r="H114" s="42">
        <v>188.570781708</v>
      </c>
      <c r="I114" s="96">
        <v>-2.82</v>
      </c>
      <c r="J114" s="21">
        <v>122</v>
      </c>
      <c r="K114" s="42"/>
      <c r="L114" s="43" t="s">
        <v>26</v>
      </c>
      <c r="M114" s="20"/>
      <c r="N114" s="151"/>
      <c r="O114" s="111"/>
    </row>
    <row r="115" spans="1:15" s="102" customFormat="1" ht="25.5" customHeight="1" x14ac:dyDescent="0.2">
      <c r="A115" s="86">
        <v>33970</v>
      </c>
      <c r="B115" s="40"/>
      <c r="C115" s="41" t="s">
        <v>26</v>
      </c>
      <c r="D115" s="18"/>
      <c r="E115" s="118">
        <v>375.04539520639997</v>
      </c>
      <c r="F115" s="109">
        <v>14.65</v>
      </c>
      <c r="G115" s="119">
        <v>86</v>
      </c>
      <c r="H115" s="118">
        <v>192.58170785319999</v>
      </c>
      <c r="I115" s="109">
        <v>2.13</v>
      </c>
      <c r="J115" s="119">
        <v>168</v>
      </c>
      <c r="K115" s="40"/>
      <c r="L115" s="41" t="s">
        <v>26</v>
      </c>
      <c r="M115" s="18"/>
      <c r="N115" s="111"/>
      <c r="O115" s="111"/>
    </row>
    <row r="116" spans="1:15" s="103" customFormat="1" ht="25.5" customHeight="1" x14ac:dyDescent="0.2">
      <c r="A116" s="86">
        <v>34001</v>
      </c>
      <c r="B116" s="40"/>
      <c r="C116" s="41" t="s">
        <v>26</v>
      </c>
      <c r="D116" s="18"/>
      <c r="E116" s="40">
        <v>291.001717558</v>
      </c>
      <c r="F116" s="27">
        <v>-22.41</v>
      </c>
      <c r="G116" s="19">
        <v>98</v>
      </c>
      <c r="H116" s="40">
        <v>188.41847292489999</v>
      </c>
      <c r="I116" s="27">
        <v>-2.16</v>
      </c>
      <c r="J116" s="19">
        <v>242</v>
      </c>
      <c r="K116" s="40"/>
      <c r="L116" s="41" t="s">
        <v>26</v>
      </c>
      <c r="M116" s="18"/>
      <c r="N116" s="111"/>
      <c r="O116" s="111"/>
    </row>
    <row r="117" spans="1:15" s="103" customFormat="1" ht="25.5" customHeight="1" x14ac:dyDescent="0.2">
      <c r="A117" s="86">
        <v>34029</v>
      </c>
      <c r="B117" s="40"/>
      <c r="C117" s="41" t="s">
        <v>26</v>
      </c>
      <c r="D117" s="18"/>
      <c r="E117" s="40">
        <v>295.719868152</v>
      </c>
      <c r="F117" s="27">
        <v>1.62</v>
      </c>
      <c r="G117" s="19">
        <v>131</v>
      </c>
      <c r="H117" s="40">
        <v>187.54097736240001</v>
      </c>
      <c r="I117" s="27">
        <v>-0.47</v>
      </c>
      <c r="J117" s="19">
        <v>453</v>
      </c>
      <c r="K117" s="40"/>
      <c r="L117" s="41" t="s">
        <v>26</v>
      </c>
      <c r="M117" s="18"/>
      <c r="N117" s="111"/>
      <c r="O117" s="111"/>
    </row>
    <row r="118" spans="1:15" s="103" customFormat="1" ht="25.5" customHeight="1" x14ac:dyDescent="0.2">
      <c r="A118" s="86">
        <v>34060</v>
      </c>
      <c r="B118" s="40"/>
      <c r="C118" s="41" t="s">
        <v>26</v>
      </c>
      <c r="D118" s="18"/>
      <c r="E118" s="40">
        <v>295.07122876210002</v>
      </c>
      <c r="F118" s="27">
        <v>-0.22</v>
      </c>
      <c r="G118" s="19">
        <v>113</v>
      </c>
      <c r="H118" s="40">
        <v>187.24353040650001</v>
      </c>
      <c r="I118" s="27">
        <v>-0.16</v>
      </c>
      <c r="J118" s="19">
        <v>345</v>
      </c>
      <c r="K118" s="40"/>
      <c r="L118" s="41" t="s">
        <v>26</v>
      </c>
      <c r="M118" s="18"/>
      <c r="N118" s="111"/>
      <c r="O118" s="111"/>
    </row>
    <row r="119" spans="1:15" ht="25.5" customHeight="1" x14ac:dyDescent="0.2">
      <c r="A119" s="86">
        <v>34090</v>
      </c>
      <c r="B119" s="40"/>
      <c r="C119" s="41" t="s">
        <v>26</v>
      </c>
      <c r="D119" s="18"/>
      <c r="E119" s="40">
        <v>290.10931821200001</v>
      </c>
      <c r="F119" s="27">
        <v>-1.68</v>
      </c>
      <c r="G119" s="19">
        <v>100</v>
      </c>
      <c r="H119" s="40">
        <v>187.29301464380001</v>
      </c>
      <c r="I119" s="27">
        <v>0.03</v>
      </c>
      <c r="J119" s="19">
        <v>262</v>
      </c>
      <c r="K119" s="40"/>
      <c r="L119" s="41" t="s">
        <v>26</v>
      </c>
      <c r="M119" s="18"/>
      <c r="N119" s="111"/>
      <c r="O119" s="111"/>
    </row>
    <row r="120" spans="1:15" ht="25.5" customHeight="1" x14ac:dyDescent="0.2">
      <c r="A120" s="86">
        <v>34121</v>
      </c>
      <c r="B120" s="40"/>
      <c r="C120" s="41" t="s">
        <v>26</v>
      </c>
      <c r="D120" s="18"/>
      <c r="E120" s="40">
        <v>315.43991889720002</v>
      </c>
      <c r="F120" s="27">
        <v>8.73</v>
      </c>
      <c r="G120" s="19">
        <v>124</v>
      </c>
      <c r="H120" s="40">
        <v>186.04103262550001</v>
      </c>
      <c r="I120" s="27">
        <v>-0.67</v>
      </c>
      <c r="J120" s="19">
        <v>420</v>
      </c>
      <c r="K120" s="40"/>
      <c r="L120" s="41" t="s">
        <v>26</v>
      </c>
      <c r="M120" s="18"/>
      <c r="N120" s="111"/>
      <c r="O120" s="111"/>
    </row>
    <row r="121" spans="1:15" ht="25.5" customHeight="1" x14ac:dyDescent="0.2">
      <c r="A121" s="86">
        <v>34151</v>
      </c>
      <c r="B121" s="40"/>
      <c r="C121" s="41" t="s">
        <v>26</v>
      </c>
      <c r="D121" s="18"/>
      <c r="E121" s="40">
        <v>289.52669041640002</v>
      </c>
      <c r="F121" s="27">
        <v>-8.2100000000000009</v>
      </c>
      <c r="G121" s="19">
        <v>167</v>
      </c>
      <c r="H121" s="40">
        <v>186.53926845180001</v>
      </c>
      <c r="I121" s="27">
        <v>0.27</v>
      </c>
      <c r="J121" s="19">
        <v>493</v>
      </c>
      <c r="K121" s="40"/>
      <c r="L121" s="41" t="s">
        <v>26</v>
      </c>
      <c r="M121" s="18"/>
      <c r="N121" s="111"/>
      <c r="O121" s="111"/>
    </row>
    <row r="122" spans="1:15" ht="25.5" customHeight="1" x14ac:dyDescent="0.2">
      <c r="A122" s="86">
        <v>34182</v>
      </c>
      <c r="B122" s="40"/>
      <c r="C122" s="41" t="s">
        <v>26</v>
      </c>
      <c r="D122" s="18"/>
      <c r="E122" s="40">
        <v>303.65912860420002</v>
      </c>
      <c r="F122" s="27">
        <v>4.88</v>
      </c>
      <c r="G122" s="19">
        <v>166</v>
      </c>
      <c r="H122" s="40">
        <v>190.45407344149999</v>
      </c>
      <c r="I122" s="27">
        <v>2.1</v>
      </c>
      <c r="J122" s="19">
        <v>528</v>
      </c>
      <c r="K122" s="40"/>
      <c r="L122" s="41" t="s">
        <v>26</v>
      </c>
      <c r="M122" s="18"/>
      <c r="N122" s="111"/>
      <c r="O122" s="111"/>
    </row>
    <row r="123" spans="1:15" ht="25.5" customHeight="1" x14ac:dyDescent="0.2">
      <c r="A123" s="86">
        <v>34213</v>
      </c>
      <c r="B123" s="40"/>
      <c r="C123" s="41" t="s">
        <v>26</v>
      </c>
      <c r="D123" s="18"/>
      <c r="E123" s="40">
        <v>310.47524893759999</v>
      </c>
      <c r="F123" s="27">
        <v>2.2400000000000002</v>
      </c>
      <c r="G123" s="19">
        <v>128</v>
      </c>
      <c r="H123" s="40">
        <v>188.0725996006</v>
      </c>
      <c r="I123" s="27">
        <v>-1.25</v>
      </c>
      <c r="J123" s="19">
        <v>319</v>
      </c>
      <c r="K123" s="40"/>
      <c r="L123" s="41" t="s">
        <v>26</v>
      </c>
      <c r="M123" s="18"/>
      <c r="N123" s="111"/>
      <c r="O123" s="111"/>
    </row>
    <row r="124" spans="1:15" ht="25.5" customHeight="1" x14ac:dyDescent="0.2">
      <c r="A124" s="86">
        <v>34243</v>
      </c>
      <c r="B124" s="40"/>
      <c r="C124" s="41" t="s">
        <v>26</v>
      </c>
      <c r="D124" s="18"/>
      <c r="E124" s="40">
        <v>294.89565998569998</v>
      </c>
      <c r="F124" s="27">
        <v>-5.0199999999999996</v>
      </c>
      <c r="G124" s="19">
        <v>117</v>
      </c>
      <c r="H124" s="40">
        <v>187.23395822090001</v>
      </c>
      <c r="I124" s="27">
        <v>-0.45</v>
      </c>
      <c r="J124" s="19">
        <v>387</v>
      </c>
      <c r="K124" s="40"/>
      <c r="L124" s="41" t="s">
        <v>26</v>
      </c>
      <c r="M124" s="18"/>
      <c r="O124" s="111"/>
    </row>
    <row r="125" spans="1:15" ht="25.5" customHeight="1" x14ac:dyDescent="0.2">
      <c r="A125" s="86">
        <v>34274</v>
      </c>
      <c r="B125" s="40"/>
      <c r="C125" s="41" t="s">
        <v>26</v>
      </c>
      <c r="D125" s="18"/>
      <c r="E125" s="40">
        <v>307.0217680664</v>
      </c>
      <c r="F125" s="27">
        <v>4.1100000000000003</v>
      </c>
      <c r="G125" s="19">
        <v>69</v>
      </c>
      <c r="H125" s="40">
        <v>186.22595113240001</v>
      </c>
      <c r="I125" s="27">
        <v>-0.54</v>
      </c>
      <c r="J125" s="19">
        <v>244</v>
      </c>
      <c r="K125" s="40"/>
      <c r="L125" s="41" t="s">
        <v>26</v>
      </c>
      <c r="M125" s="18"/>
      <c r="O125" s="111"/>
    </row>
    <row r="126" spans="1:15" ht="25.5" customHeight="1" thickBot="1" x14ac:dyDescent="0.25">
      <c r="A126" s="87">
        <v>34304</v>
      </c>
      <c r="B126" s="42"/>
      <c r="C126" s="43" t="s">
        <v>26</v>
      </c>
      <c r="D126" s="20"/>
      <c r="E126" s="42">
        <v>287.72081828149999</v>
      </c>
      <c r="F126" s="96">
        <v>-6.29</v>
      </c>
      <c r="G126" s="21">
        <v>55</v>
      </c>
      <c r="H126" s="42">
        <v>187.10957809269999</v>
      </c>
      <c r="I126" s="96">
        <v>0.47</v>
      </c>
      <c r="J126" s="21">
        <v>113</v>
      </c>
      <c r="K126" s="42"/>
      <c r="L126" s="43" t="s">
        <v>26</v>
      </c>
      <c r="M126" s="20"/>
      <c r="O126" s="111"/>
    </row>
    <row r="127" spans="1:15" ht="25.5" customHeight="1" x14ac:dyDescent="0.2">
      <c r="A127" s="86">
        <v>34335</v>
      </c>
      <c r="B127" s="40"/>
      <c r="C127" s="41" t="s">
        <v>26</v>
      </c>
      <c r="D127" s="18"/>
      <c r="E127" s="118">
        <v>284.46818649789998</v>
      </c>
      <c r="F127" s="109">
        <v>-1.1299999999999999</v>
      </c>
      <c r="G127" s="119">
        <v>106</v>
      </c>
      <c r="H127" s="118">
        <v>189.58667757769999</v>
      </c>
      <c r="I127" s="109">
        <v>1.32</v>
      </c>
      <c r="J127" s="119">
        <v>258</v>
      </c>
      <c r="K127" s="40"/>
      <c r="L127" s="41" t="s">
        <v>26</v>
      </c>
      <c r="M127" s="18"/>
      <c r="N127" s="111"/>
      <c r="O127" s="111"/>
    </row>
    <row r="128" spans="1:15" ht="25.5" customHeight="1" x14ac:dyDescent="0.2">
      <c r="A128" s="86">
        <v>34388</v>
      </c>
      <c r="B128" s="40"/>
      <c r="C128" s="41" t="s">
        <v>26</v>
      </c>
      <c r="D128" s="18"/>
      <c r="E128" s="40">
        <v>319.12965203980002</v>
      </c>
      <c r="F128" s="27">
        <v>12.18</v>
      </c>
      <c r="G128" s="19">
        <v>128</v>
      </c>
      <c r="H128" s="40">
        <v>188.30758017240001</v>
      </c>
      <c r="I128" s="27">
        <v>-0.67</v>
      </c>
      <c r="J128" s="19">
        <v>278</v>
      </c>
      <c r="K128" s="40"/>
      <c r="L128" s="41" t="s">
        <v>26</v>
      </c>
      <c r="M128" s="18"/>
      <c r="N128" s="111"/>
      <c r="O128" s="111"/>
    </row>
    <row r="129" spans="1:15" ht="25.5" customHeight="1" x14ac:dyDescent="0.2">
      <c r="A129" s="86">
        <v>34417</v>
      </c>
      <c r="B129" s="40"/>
      <c r="C129" s="41" t="s">
        <v>26</v>
      </c>
      <c r="D129" s="18"/>
      <c r="E129" s="40">
        <v>313.46626882290002</v>
      </c>
      <c r="F129" s="27">
        <v>-1.77</v>
      </c>
      <c r="G129" s="19">
        <v>174</v>
      </c>
      <c r="H129" s="40">
        <v>187.93486193519999</v>
      </c>
      <c r="I129" s="27">
        <v>-0.2</v>
      </c>
      <c r="J129" s="19">
        <v>662</v>
      </c>
      <c r="K129" s="40"/>
      <c r="L129" s="41" t="s">
        <v>26</v>
      </c>
      <c r="M129" s="18"/>
      <c r="N129" s="111"/>
      <c r="O129" s="111"/>
    </row>
    <row r="130" spans="1:15" ht="25.5" customHeight="1" x14ac:dyDescent="0.2">
      <c r="A130" s="86">
        <v>34449</v>
      </c>
      <c r="B130" s="40"/>
      <c r="C130" s="41" t="s">
        <v>26</v>
      </c>
      <c r="D130" s="18"/>
      <c r="E130" s="40">
        <v>262.60452820730001</v>
      </c>
      <c r="F130" s="27">
        <v>-16.23</v>
      </c>
      <c r="G130" s="19">
        <v>78</v>
      </c>
      <c r="H130" s="40">
        <v>185.25048600709999</v>
      </c>
      <c r="I130" s="27">
        <v>-1.43</v>
      </c>
      <c r="J130" s="19">
        <v>275</v>
      </c>
      <c r="K130" s="40"/>
      <c r="L130" s="41" t="s">
        <v>26</v>
      </c>
      <c r="M130" s="18"/>
      <c r="N130" s="111"/>
      <c r="O130" s="111"/>
    </row>
    <row r="131" spans="1:15" ht="25.5" customHeight="1" x14ac:dyDescent="0.2">
      <c r="A131" s="86">
        <v>34480</v>
      </c>
      <c r="B131" s="40"/>
      <c r="C131" s="41" t="s">
        <v>26</v>
      </c>
      <c r="D131" s="18"/>
      <c r="E131" s="40">
        <v>292.21056612590002</v>
      </c>
      <c r="F131" s="27">
        <v>11.27</v>
      </c>
      <c r="G131" s="19">
        <v>73</v>
      </c>
      <c r="H131" s="40">
        <v>193.5001970719</v>
      </c>
      <c r="I131" s="27">
        <v>4.45</v>
      </c>
      <c r="J131" s="19">
        <v>208</v>
      </c>
      <c r="K131" s="40"/>
      <c r="L131" s="41" t="s">
        <v>26</v>
      </c>
      <c r="M131" s="18"/>
      <c r="N131" s="111"/>
      <c r="O131" s="111"/>
    </row>
    <row r="132" spans="1:15" ht="25.5" customHeight="1" x14ac:dyDescent="0.2">
      <c r="A132" s="86">
        <v>34512</v>
      </c>
      <c r="B132" s="40"/>
      <c r="C132" s="41" t="s">
        <v>26</v>
      </c>
      <c r="D132" s="18"/>
      <c r="E132" s="40">
        <v>302.29348794970002</v>
      </c>
      <c r="F132" s="27">
        <v>3.45</v>
      </c>
      <c r="G132" s="19">
        <v>88</v>
      </c>
      <c r="H132" s="40">
        <v>190.97024335469999</v>
      </c>
      <c r="I132" s="27">
        <v>-1.31</v>
      </c>
      <c r="J132" s="19">
        <v>229</v>
      </c>
      <c r="K132" s="40"/>
      <c r="L132" s="41" t="s">
        <v>26</v>
      </c>
      <c r="M132" s="18"/>
      <c r="N132" s="111"/>
      <c r="O132" s="111"/>
    </row>
    <row r="133" spans="1:15" ht="25.5" customHeight="1" x14ac:dyDescent="0.2">
      <c r="A133" s="86">
        <v>34543</v>
      </c>
      <c r="B133" s="40"/>
      <c r="C133" s="41" t="s">
        <v>26</v>
      </c>
      <c r="D133" s="18"/>
      <c r="E133" s="40">
        <v>290.6896859821</v>
      </c>
      <c r="F133" s="27">
        <v>-3.84</v>
      </c>
      <c r="G133" s="19">
        <v>173</v>
      </c>
      <c r="H133" s="40">
        <v>190.47049300910001</v>
      </c>
      <c r="I133" s="27">
        <v>-0.26</v>
      </c>
      <c r="J133" s="19">
        <v>537</v>
      </c>
      <c r="K133" s="40"/>
      <c r="L133" s="41" t="s">
        <v>26</v>
      </c>
      <c r="M133" s="18"/>
      <c r="N133" s="111"/>
      <c r="O133" s="111"/>
    </row>
    <row r="134" spans="1:15" ht="25.5" customHeight="1" x14ac:dyDescent="0.2">
      <c r="A134" s="86">
        <v>34575</v>
      </c>
      <c r="B134" s="40"/>
      <c r="C134" s="41" t="s">
        <v>26</v>
      </c>
      <c r="D134" s="18"/>
      <c r="E134" s="40">
        <v>290.35709744659999</v>
      </c>
      <c r="F134" s="27">
        <v>-0.11</v>
      </c>
      <c r="G134" s="19">
        <v>139</v>
      </c>
      <c r="H134" s="40">
        <v>190.1505552621</v>
      </c>
      <c r="I134" s="27">
        <v>-0.17</v>
      </c>
      <c r="J134" s="19">
        <v>480</v>
      </c>
      <c r="K134" s="40"/>
      <c r="L134" s="41" t="s">
        <v>26</v>
      </c>
      <c r="M134" s="18"/>
      <c r="N134" s="111"/>
      <c r="O134" s="111"/>
    </row>
    <row r="135" spans="1:15" ht="25.5" customHeight="1" x14ac:dyDescent="0.2">
      <c r="A135" s="86">
        <v>34607</v>
      </c>
      <c r="B135" s="40"/>
      <c r="C135" s="41" t="s">
        <v>26</v>
      </c>
      <c r="D135" s="18"/>
      <c r="E135" s="40">
        <v>291.00887642800001</v>
      </c>
      <c r="F135" s="27">
        <v>0.22</v>
      </c>
      <c r="G135" s="19">
        <v>153</v>
      </c>
      <c r="H135" s="40">
        <v>190.15492528030001</v>
      </c>
      <c r="I135" s="27">
        <v>0</v>
      </c>
      <c r="J135" s="19">
        <v>381</v>
      </c>
      <c r="K135" s="40"/>
      <c r="L135" s="41" t="s">
        <v>26</v>
      </c>
      <c r="M135" s="18"/>
      <c r="N135" s="111"/>
      <c r="O135" s="111"/>
    </row>
    <row r="136" spans="1:15" ht="25.5" customHeight="1" x14ac:dyDescent="0.2">
      <c r="A136" s="86">
        <v>34638</v>
      </c>
      <c r="B136" s="40"/>
      <c r="C136" s="41" t="s">
        <v>26</v>
      </c>
      <c r="D136" s="18"/>
      <c r="E136" s="40">
        <v>283.90702874250002</v>
      </c>
      <c r="F136" s="27">
        <v>-2.44</v>
      </c>
      <c r="G136" s="19">
        <v>125</v>
      </c>
      <c r="H136" s="40">
        <v>190.98801225970001</v>
      </c>
      <c r="I136" s="27">
        <v>0.44</v>
      </c>
      <c r="J136" s="19">
        <v>376</v>
      </c>
      <c r="K136" s="40"/>
      <c r="L136" s="41" t="s">
        <v>26</v>
      </c>
      <c r="M136" s="18"/>
      <c r="O136" s="111"/>
    </row>
    <row r="137" spans="1:15" ht="25.5" customHeight="1" x14ac:dyDescent="0.2">
      <c r="A137" s="86">
        <v>34639</v>
      </c>
      <c r="B137" s="40"/>
      <c r="C137" s="41" t="s">
        <v>26</v>
      </c>
      <c r="D137" s="18"/>
      <c r="E137" s="40">
        <v>274.42752049389998</v>
      </c>
      <c r="F137" s="27">
        <v>-3.34</v>
      </c>
      <c r="G137" s="19">
        <v>81</v>
      </c>
      <c r="H137" s="40">
        <v>187.67363629030001</v>
      </c>
      <c r="I137" s="27">
        <v>-1.74</v>
      </c>
      <c r="J137" s="19">
        <v>291</v>
      </c>
      <c r="K137" s="40"/>
      <c r="L137" s="41" t="s">
        <v>26</v>
      </c>
      <c r="M137" s="18"/>
      <c r="O137" s="111"/>
    </row>
    <row r="138" spans="1:15" ht="25.5" customHeight="1" thickBot="1" x14ac:dyDescent="0.25">
      <c r="A138" s="87">
        <v>34669</v>
      </c>
      <c r="B138" s="42"/>
      <c r="C138" s="43" t="s">
        <v>26</v>
      </c>
      <c r="D138" s="20"/>
      <c r="E138" s="42">
        <v>389.23331800839998</v>
      </c>
      <c r="F138" s="96">
        <v>41.83</v>
      </c>
      <c r="G138" s="21">
        <v>39</v>
      </c>
      <c r="H138" s="42">
        <v>189.36492413569999</v>
      </c>
      <c r="I138" s="96">
        <v>0.9</v>
      </c>
      <c r="J138" s="21">
        <v>118</v>
      </c>
      <c r="K138" s="42"/>
      <c r="L138" s="43" t="s">
        <v>26</v>
      </c>
      <c r="M138" s="20"/>
      <c r="O138" s="111"/>
    </row>
    <row r="139" spans="1:15" ht="25.5" customHeight="1" x14ac:dyDescent="0.2">
      <c r="A139" s="86">
        <v>34700</v>
      </c>
      <c r="B139" s="40"/>
      <c r="C139" s="41" t="s">
        <v>26</v>
      </c>
      <c r="D139" s="18"/>
      <c r="E139" s="118">
        <v>296.48275688029997</v>
      </c>
      <c r="F139" s="109">
        <v>-23.83</v>
      </c>
      <c r="G139" s="119">
        <v>106</v>
      </c>
      <c r="H139" s="118">
        <v>183.66650496540001</v>
      </c>
      <c r="I139" s="109">
        <v>-3.01</v>
      </c>
      <c r="J139" s="119">
        <v>264</v>
      </c>
      <c r="K139" s="40"/>
      <c r="L139" s="41" t="s">
        <v>26</v>
      </c>
      <c r="M139" s="18"/>
      <c r="N139" s="111"/>
      <c r="O139" s="111"/>
    </row>
    <row r="140" spans="1:15" ht="25.5" customHeight="1" x14ac:dyDescent="0.2">
      <c r="A140" s="86">
        <v>34753</v>
      </c>
      <c r="B140" s="40"/>
      <c r="C140" s="41" t="s">
        <v>26</v>
      </c>
      <c r="D140" s="18"/>
      <c r="E140" s="40">
        <v>303.23244703389997</v>
      </c>
      <c r="F140" s="27">
        <v>2.2799999999999998</v>
      </c>
      <c r="G140" s="19">
        <v>112</v>
      </c>
      <c r="H140" s="40">
        <v>179.15317514899999</v>
      </c>
      <c r="I140" s="27">
        <v>-2.46</v>
      </c>
      <c r="J140" s="19">
        <v>316</v>
      </c>
      <c r="K140" s="40"/>
      <c r="L140" s="41" t="s">
        <v>26</v>
      </c>
      <c r="M140" s="18"/>
      <c r="N140" s="111"/>
      <c r="O140" s="111"/>
    </row>
    <row r="141" spans="1:15" ht="25.5" customHeight="1" x14ac:dyDescent="0.2">
      <c r="A141" s="86">
        <v>34782</v>
      </c>
      <c r="B141" s="40"/>
      <c r="C141" s="41" t="s">
        <v>26</v>
      </c>
      <c r="D141" s="18"/>
      <c r="E141" s="40">
        <v>247.17912107160001</v>
      </c>
      <c r="F141" s="27">
        <v>-18.489999999999998</v>
      </c>
      <c r="G141" s="19">
        <v>145</v>
      </c>
      <c r="H141" s="40">
        <v>186.19028826280001</v>
      </c>
      <c r="I141" s="27">
        <v>3.93</v>
      </c>
      <c r="J141" s="19">
        <v>536</v>
      </c>
      <c r="K141" s="40"/>
      <c r="L141" s="41" t="s">
        <v>26</v>
      </c>
      <c r="M141" s="18"/>
      <c r="N141" s="111"/>
      <c r="O141" s="111"/>
    </row>
    <row r="142" spans="1:15" ht="25.5" customHeight="1" x14ac:dyDescent="0.2">
      <c r="A142" s="86">
        <v>34814</v>
      </c>
      <c r="B142" s="40"/>
      <c r="C142" s="41" t="s">
        <v>26</v>
      </c>
      <c r="D142" s="18"/>
      <c r="E142" s="40">
        <v>293.02451483850001</v>
      </c>
      <c r="F142" s="27">
        <v>18.55</v>
      </c>
      <c r="G142" s="19">
        <v>111</v>
      </c>
      <c r="H142" s="40">
        <v>184.4917058124</v>
      </c>
      <c r="I142" s="27">
        <v>-0.91</v>
      </c>
      <c r="J142" s="19">
        <v>371</v>
      </c>
      <c r="K142" s="40"/>
      <c r="L142" s="41" t="s">
        <v>26</v>
      </c>
      <c r="M142" s="18"/>
      <c r="N142" s="111"/>
      <c r="O142" s="111"/>
    </row>
    <row r="143" spans="1:15" ht="25.5" customHeight="1" x14ac:dyDescent="0.2">
      <c r="A143" s="86">
        <v>34845</v>
      </c>
      <c r="B143" s="40"/>
      <c r="C143" s="41" t="s">
        <v>26</v>
      </c>
      <c r="D143" s="18"/>
      <c r="E143" s="40">
        <v>274.39955703110002</v>
      </c>
      <c r="F143" s="27">
        <v>-6.36</v>
      </c>
      <c r="G143" s="19">
        <v>80</v>
      </c>
      <c r="H143" s="40">
        <v>182.35401025869999</v>
      </c>
      <c r="I143" s="27">
        <v>-1.1599999999999999</v>
      </c>
      <c r="J143" s="19">
        <v>308</v>
      </c>
      <c r="K143" s="40"/>
      <c r="L143" s="41" t="s">
        <v>26</v>
      </c>
      <c r="M143" s="18"/>
      <c r="N143" s="111"/>
      <c r="O143" s="111"/>
    </row>
    <row r="144" spans="1:15" ht="25.5" customHeight="1" x14ac:dyDescent="0.2">
      <c r="A144" s="86">
        <v>34877</v>
      </c>
      <c r="B144" s="40"/>
      <c r="C144" s="41" t="s">
        <v>26</v>
      </c>
      <c r="D144" s="18"/>
      <c r="E144" s="40">
        <v>258.48714663549998</v>
      </c>
      <c r="F144" s="27">
        <v>-5.8</v>
      </c>
      <c r="G144" s="19">
        <v>131</v>
      </c>
      <c r="H144" s="40">
        <v>181.05849394469999</v>
      </c>
      <c r="I144" s="27">
        <v>-0.71</v>
      </c>
      <c r="J144" s="19">
        <v>409</v>
      </c>
      <c r="K144" s="40"/>
      <c r="L144" s="41" t="s">
        <v>26</v>
      </c>
      <c r="M144" s="18"/>
      <c r="N144" s="111"/>
      <c r="O144" s="111"/>
    </row>
    <row r="145" spans="1:15" ht="25.5" customHeight="1" x14ac:dyDescent="0.2">
      <c r="A145" s="86">
        <v>34908</v>
      </c>
      <c r="B145" s="40"/>
      <c r="C145" s="41" t="s">
        <v>26</v>
      </c>
      <c r="D145" s="18"/>
      <c r="E145" s="40">
        <v>268.72244296119999</v>
      </c>
      <c r="F145" s="27">
        <v>3.96</v>
      </c>
      <c r="G145" s="19">
        <v>204</v>
      </c>
      <c r="H145" s="40">
        <v>181.6046716752</v>
      </c>
      <c r="I145" s="27">
        <v>0.3</v>
      </c>
      <c r="J145" s="19">
        <v>586</v>
      </c>
      <c r="K145" s="40"/>
      <c r="L145" s="41" t="s">
        <v>26</v>
      </c>
      <c r="M145" s="18"/>
      <c r="N145" s="111"/>
      <c r="O145" s="111"/>
    </row>
    <row r="146" spans="1:15" ht="25.5" customHeight="1" x14ac:dyDescent="0.2">
      <c r="A146" s="86">
        <v>34940</v>
      </c>
      <c r="B146" s="40"/>
      <c r="C146" s="41" t="s">
        <v>26</v>
      </c>
      <c r="D146" s="18"/>
      <c r="E146" s="40">
        <v>254.54724679890001</v>
      </c>
      <c r="F146" s="27">
        <v>-5.28</v>
      </c>
      <c r="G146" s="19">
        <v>185</v>
      </c>
      <c r="H146" s="40">
        <v>179.26251811399999</v>
      </c>
      <c r="I146" s="27">
        <v>-1.29</v>
      </c>
      <c r="J146" s="19">
        <v>647</v>
      </c>
      <c r="K146" s="40"/>
      <c r="L146" s="41" t="s">
        <v>26</v>
      </c>
      <c r="M146" s="18"/>
      <c r="N146" s="111"/>
      <c r="O146" s="111"/>
    </row>
    <row r="147" spans="1:15" ht="25.5" customHeight="1" x14ac:dyDescent="0.2">
      <c r="A147" s="86">
        <v>34972</v>
      </c>
      <c r="B147" s="40"/>
      <c r="C147" s="41" t="s">
        <v>26</v>
      </c>
      <c r="D147" s="18"/>
      <c r="E147" s="40">
        <v>261.70976150069998</v>
      </c>
      <c r="F147" s="27">
        <v>2.81</v>
      </c>
      <c r="G147" s="19">
        <v>156</v>
      </c>
      <c r="H147" s="40">
        <v>175.8731883934</v>
      </c>
      <c r="I147" s="27">
        <v>-1.89</v>
      </c>
      <c r="J147" s="19">
        <v>391</v>
      </c>
      <c r="K147" s="40"/>
      <c r="L147" s="41" t="s">
        <v>26</v>
      </c>
      <c r="M147" s="18"/>
      <c r="N147" s="111"/>
      <c r="O147" s="111"/>
    </row>
    <row r="148" spans="1:15" ht="25.5" customHeight="1" x14ac:dyDescent="0.2">
      <c r="A148" s="86">
        <v>35003</v>
      </c>
      <c r="B148" s="40"/>
      <c r="C148" s="41" t="s">
        <v>26</v>
      </c>
      <c r="D148" s="18"/>
      <c r="E148" s="40">
        <v>258.91505241089999</v>
      </c>
      <c r="F148" s="27">
        <v>-1.07</v>
      </c>
      <c r="G148" s="19">
        <v>116</v>
      </c>
      <c r="H148" s="40">
        <v>175.99144285529999</v>
      </c>
      <c r="I148" s="27">
        <v>7.0000000000000007E-2</v>
      </c>
      <c r="J148" s="19">
        <v>437</v>
      </c>
      <c r="K148" s="40"/>
      <c r="L148" s="41" t="s">
        <v>26</v>
      </c>
      <c r="M148" s="18"/>
      <c r="O148" s="111"/>
    </row>
    <row r="149" spans="1:15" ht="25.5" customHeight="1" x14ac:dyDescent="0.2">
      <c r="A149" s="86">
        <v>35004</v>
      </c>
      <c r="B149" s="40"/>
      <c r="C149" s="41" t="s">
        <v>26</v>
      </c>
      <c r="D149" s="18"/>
      <c r="E149" s="40">
        <v>247.13248566350001</v>
      </c>
      <c r="F149" s="27">
        <v>-4.55</v>
      </c>
      <c r="G149" s="19">
        <v>87</v>
      </c>
      <c r="H149" s="40">
        <v>176.2325756461</v>
      </c>
      <c r="I149" s="27">
        <v>0.14000000000000001</v>
      </c>
      <c r="J149" s="19">
        <v>318</v>
      </c>
      <c r="K149" s="40"/>
      <c r="L149" s="41" t="s">
        <v>26</v>
      </c>
      <c r="M149" s="18"/>
      <c r="O149" s="111"/>
    </row>
    <row r="150" spans="1:15" ht="25.5" customHeight="1" thickBot="1" x14ac:dyDescent="0.25">
      <c r="A150" s="87">
        <v>35034</v>
      </c>
      <c r="B150" s="42"/>
      <c r="C150" s="43" t="s">
        <v>26</v>
      </c>
      <c r="D150" s="20"/>
      <c r="E150" s="42">
        <v>216.26183969210001</v>
      </c>
      <c r="F150" s="96">
        <v>-12.49</v>
      </c>
      <c r="G150" s="21">
        <v>40</v>
      </c>
      <c r="H150" s="42">
        <v>175.39653711010001</v>
      </c>
      <c r="I150" s="96">
        <v>-0.47</v>
      </c>
      <c r="J150" s="21">
        <v>115</v>
      </c>
      <c r="K150" s="42"/>
      <c r="L150" s="43" t="s">
        <v>26</v>
      </c>
      <c r="M150" s="20"/>
      <c r="O150" s="111"/>
    </row>
    <row r="151" spans="1:15" ht="25.5" customHeight="1" x14ac:dyDescent="0.2">
      <c r="A151" s="86">
        <v>35065</v>
      </c>
      <c r="B151" s="40"/>
      <c r="C151" s="41" t="s">
        <v>26</v>
      </c>
      <c r="D151" s="18"/>
      <c r="E151" s="118">
        <v>266.2947585279</v>
      </c>
      <c r="F151" s="109">
        <v>23.14</v>
      </c>
      <c r="G151" s="119">
        <v>138</v>
      </c>
      <c r="H151" s="118">
        <v>170.6103101663</v>
      </c>
      <c r="I151" s="109">
        <v>-2.73</v>
      </c>
      <c r="J151" s="119">
        <v>288</v>
      </c>
      <c r="K151" s="40"/>
      <c r="L151" s="41" t="s">
        <v>26</v>
      </c>
      <c r="M151" s="18"/>
      <c r="N151" s="111"/>
      <c r="O151" s="111"/>
    </row>
    <row r="152" spans="1:15" ht="25.5" customHeight="1" x14ac:dyDescent="0.2">
      <c r="A152" s="86">
        <v>35124</v>
      </c>
      <c r="B152" s="40"/>
      <c r="C152" s="41" t="s">
        <v>26</v>
      </c>
      <c r="D152" s="18"/>
      <c r="E152" s="40">
        <v>259.76990858350001</v>
      </c>
      <c r="F152" s="27">
        <v>-2.4500000000000002</v>
      </c>
      <c r="G152" s="19">
        <v>136</v>
      </c>
      <c r="H152" s="40">
        <v>178.090259008</v>
      </c>
      <c r="I152" s="27">
        <v>4.38</v>
      </c>
      <c r="J152" s="19">
        <v>427</v>
      </c>
      <c r="K152" s="40"/>
      <c r="L152" s="41" t="s">
        <v>26</v>
      </c>
      <c r="M152" s="18"/>
      <c r="N152" s="111"/>
      <c r="O152" s="111"/>
    </row>
    <row r="153" spans="1:15" ht="25.5" customHeight="1" x14ac:dyDescent="0.2">
      <c r="A153" s="86">
        <v>35125</v>
      </c>
      <c r="B153" s="40"/>
      <c r="C153" s="41" t="s">
        <v>26</v>
      </c>
      <c r="D153" s="18"/>
      <c r="E153" s="40">
        <v>263.06882152880002</v>
      </c>
      <c r="F153" s="27">
        <v>1.27</v>
      </c>
      <c r="G153" s="19">
        <v>162</v>
      </c>
      <c r="H153" s="40">
        <v>176.07353295140001</v>
      </c>
      <c r="I153" s="27">
        <v>-1.1299999999999999</v>
      </c>
      <c r="J153" s="19">
        <v>621</v>
      </c>
      <c r="K153" s="40"/>
      <c r="L153" s="41" t="s">
        <v>26</v>
      </c>
      <c r="M153" s="18"/>
      <c r="N153" s="111"/>
      <c r="O153" s="111"/>
    </row>
    <row r="154" spans="1:15" ht="25.5" customHeight="1" x14ac:dyDescent="0.2">
      <c r="A154" s="86">
        <v>35156</v>
      </c>
      <c r="B154" s="40"/>
      <c r="C154" s="41" t="s">
        <v>26</v>
      </c>
      <c r="D154" s="18"/>
      <c r="E154" s="40">
        <v>266.15006247259998</v>
      </c>
      <c r="F154" s="27">
        <v>1.17</v>
      </c>
      <c r="G154" s="19">
        <v>122</v>
      </c>
      <c r="H154" s="40">
        <v>175.90881353559999</v>
      </c>
      <c r="I154" s="27">
        <v>-0.09</v>
      </c>
      <c r="J154" s="19">
        <v>399</v>
      </c>
      <c r="K154" s="40"/>
      <c r="L154" s="41" t="s">
        <v>26</v>
      </c>
      <c r="M154" s="18"/>
      <c r="N154" s="111"/>
      <c r="O154" s="111"/>
    </row>
    <row r="155" spans="1:15" ht="25.5" customHeight="1" x14ac:dyDescent="0.2">
      <c r="A155" s="86">
        <v>35186</v>
      </c>
      <c r="B155" s="40"/>
      <c r="C155" s="41" t="s">
        <v>26</v>
      </c>
      <c r="D155" s="18"/>
      <c r="E155" s="40">
        <v>213.54691800259999</v>
      </c>
      <c r="F155" s="27">
        <v>-19.760000000000002</v>
      </c>
      <c r="G155" s="19">
        <v>132</v>
      </c>
      <c r="H155" s="40">
        <v>173.61207466799999</v>
      </c>
      <c r="I155" s="27">
        <v>-1.31</v>
      </c>
      <c r="J155" s="19">
        <v>370</v>
      </c>
      <c r="K155" s="40"/>
      <c r="L155" s="41" t="s">
        <v>26</v>
      </c>
      <c r="M155" s="18"/>
      <c r="N155" s="111"/>
      <c r="O155" s="111"/>
    </row>
    <row r="156" spans="1:15" ht="25.5" customHeight="1" x14ac:dyDescent="0.2">
      <c r="A156" s="86">
        <v>35217</v>
      </c>
      <c r="B156" s="40"/>
      <c r="C156" s="41" t="s">
        <v>26</v>
      </c>
      <c r="D156" s="18"/>
      <c r="E156" s="40">
        <v>264.76533636350001</v>
      </c>
      <c r="F156" s="27">
        <v>23.98</v>
      </c>
      <c r="G156" s="19">
        <v>126</v>
      </c>
      <c r="H156" s="40">
        <v>174.13955627190001</v>
      </c>
      <c r="I156" s="27">
        <v>0.3</v>
      </c>
      <c r="J156" s="19">
        <v>396</v>
      </c>
      <c r="K156" s="40"/>
      <c r="L156" s="41" t="s">
        <v>26</v>
      </c>
      <c r="M156" s="18"/>
      <c r="N156" s="111"/>
      <c r="O156" s="111"/>
    </row>
    <row r="157" spans="1:15" ht="25.5" customHeight="1" x14ac:dyDescent="0.2">
      <c r="A157" s="86">
        <v>35247</v>
      </c>
      <c r="B157" s="40"/>
      <c r="C157" s="41" t="s">
        <v>26</v>
      </c>
      <c r="D157" s="18"/>
      <c r="E157" s="40">
        <v>254.88682680950001</v>
      </c>
      <c r="F157" s="27">
        <v>-3.73</v>
      </c>
      <c r="G157" s="19">
        <v>173</v>
      </c>
      <c r="H157" s="40">
        <v>171.76215997029999</v>
      </c>
      <c r="I157" s="27">
        <v>-1.37</v>
      </c>
      <c r="J157" s="19">
        <v>568</v>
      </c>
      <c r="K157" s="40"/>
      <c r="L157" s="41" t="s">
        <v>26</v>
      </c>
      <c r="M157" s="18"/>
      <c r="N157" s="111"/>
      <c r="O157" s="111"/>
    </row>
    <row r="158" spans="1:15" ht="25.5" customHeight="1" x14ac:dyDescent="0.2">
      <c r="A158" s="86">
        <v>35278</v>
      </c>
      <c r="B158" s="40"/>
      <c r="C158" s="41" t="s">
        <v>26</v>
      </c>
      <c r="D158" s="18"/>
      <c r="E158" s="40">
        <v>271.84140365550002</v>
      </c>
      <c r="F158" s="27">
        <v>6.65</v>
      </c>
      <c r="G158" s="19">
        <v>189</v>
      </c>
      <c r="H158" s="40">
        <v>174.42124906079999</v>
      </c>
      <c r="I158" s="27">
        <v>1.55</v>
      </c>
      <c r="J158" s="19">
        <v>579</v>
      </c>
      <c r="K158" s="40"/>
      <c r="L158" s="41" t="s">
        <v>26</v>
      </c>
      <c r="M158" s="18"/>
      <c r="N158" s="111"/>
      <c r="O158" s="111"/>
    </row>
    <row r="159" spans="1:15" ht="25.5" customHeight="1" x14ac:dyDescent="0.2">
      <c r="A159" s="86">
        <v>35309</v>
      </c>
      <c r="B159" s="40"/>
      <c r="C159" s="41" t="s">
        <v>26</v>
      </c>
      <c r="D159" s="18"/>
      <c r="E159" s="40">
        <v>253.6454464068</v>
      </c>
      <c r="F159" s="27">
        <v>-6.69</v>
      </c>
      <c r="G159" s="19">
        <v>170</v>
      </c>
      <c r="H159" s="40">
        <v>177.79483836130001</v>
      </c>
      <c r="I159" s="27">
        <v>1.93</v>
      </c>
      <c r="J159" s="19">
        <v>508</v>
      </c>
      <c r="K159" s="40"/>
      <c r="L159" s="41" t="s">
        <v>26</v>
      </c>
      <c r="M159" s="18"/>
      <c r="N159" s="111"/>
      <c r="O159" s="111"/>
    </row>
    <row r="160" spans="1:15" ht="25.5" customHeight="1" x14ac:dyDescent="0.2">
      <c r="A160" s="86">
        <v>35339</v>
      </c>
      <c r="B160" s="40"/>
      <c r="C160" s="41" t="s">
        <v>26</v>
      </c>
      <c r="D160" s="18"/>
      <c r="E160" s="40">
        <v>253.67384129409999</v>
      </c>
      <c r="F160" s="27">
        <v>0.01</v>
      </c>
      <c r="G160" s="19">
        <v>119</v>
      </c>
      <c r="H160" s="40">
        <v>177.20618773219999</v>
      </c>
      <c r="I160" s="27">
        <v>-0.33</v>
      </c>
      <c r="J160" s="19">
        <v>467</v>
      </c>
      <c r="K160" s="40"/>
      <c r="L160" s="41" t="s">
        <v>26</v>
      </c>
      <c r="M160" s="18"/>
      <c r="O160" s="111"/>
    </row>
    <row r="161" spans="1:15" ht="25.5" customHeight="1" x14ac:dyDescent="0.2">
      <c r="A161" s="86">
        <v>35370</v>
      </c>
      <c r="B161" s="40"/>
      <c r="C161" s="41" t="s">
        <v>26</v>
      </c>
      <c r="D161" s="18"/>
      <c r="E161" s="40">
        <v>274.59116238399997</v>
      </c>
      <c r="F161" s="27">
        <v>8.25</v>
      </c>
      <c r="G161" s="19">
        <v>95</v>
      </c>
      <c r="H161" s="40">
        <v>178.44799008230001</v>
      </c>
      <c r="I161" s="27">
        <v>0.7</v>
      </c>
      <c r="J161" s="19">
        <v>304</v>
      </c>
      <c r="K161" s="40"/>
      <c r="L161" s="41" t="s">
        <v>26</v>
      </c>
      <c r="M161" s="18"/>
      <c r="O161" s="111"/>
    </row>
    <row r="162" spans="1:15" ht="25.5" customHeight="1" thickBot="1" x14ac:dyDescent="0.25">
      <c r="A162" s="87">
        <v>35400</v>
      </c>
      <c r="B162" s="42"/>
      <c r="C162" s="43" t="s">
        <v>26</v>
      </c>
      <c r="D162" s="20"/>
      <c r="E162" s="42">
        <v>212.66024093909999</v>
      </c>
      <c r="F162" s="96">
        <v>-22.55</v>
      </c>
      <c r="G162" s="21">
        <v>27</v>
      </c>
      <c r="H162" s="42">
        <v>181.15266836719999</v>
      </c>
      <c r="I162" s="96">
        <v>1.52</v>
      </c>
      <c r="J162" s="21">
        <v>81</v>
      </c>
      <c r="K162" s="42"/>
      <c r="L162" s="43" t="s">
        <v>26</v>
      </c>
      <c r="M162" s="20"/>
      <c r="O162" s="111"/>
    </row>
    <row r="163" spans="1:15" ht="25.5" customHeight="1" x14ac:dyDescent="0.2">
      <c r="A163" s="86">
        <v>35431</v>
      </c>
      <c r="B163" s="40"/>
      <c r="C163" s="41" t="s">
        <v>26</v>
      </c>
      <c r="D163" s="18"/>
      <c r="E163" s="118">
        <v>256.13855429969999</v>
      </c>
      <c r="F163" s="109">
        <v>20.440000000000001</v>
      </c>
      <c r="G163" s="119">
        <v>102</v>
      </c>
      <c r="H163" s="118">
        <v>177.47977503990001</v>
      </c>
      <c r="I163" s="109">
        <v>-2.0299999999999998</v>
      </c>
      <c r="J163" s="119">
        <v>308</v>
      </c>
      <c r="K163" s="40"/>
      <c r="L163" s="41" t="s">
        <v>26</v>
      </c>
      <c r="M163" s="18"/>
      <c r="N163" s="111"/>
      <c r="O163" s="111"/>
    </row>
    <row r="164" spans="1:15" ht="25.5" customHeight="1" x14ac:dyDescent="0.2">
      <c r="A164" s="86">
        <v>35462</v>
      </c>
      <c r="B164" s="40"/>
      <c r="C164" s="41" t="s">
        <v>26</v>
      </c>
      <c r="D164" s="18"/>
      <c r="E164" s="40">
        <v>225.8863247827</v>
      </c>
      <c r="F164" s="27">
        <v>-11.81</v>
      </c>
      <c r="G164" s="19">
        <v>117</v>
      </c>
      <c r="H164" s="40">
        <v>175.02005018759999</v>
      </c>
      <c r="I164" s="27">
        <v>-1.39</v>
      </c>
      <c r="J164" s="19">
        <v>446</v>
      </c>
      <c r="K164" s="40"/>
      <c r="L164" s="41" t="s">
        <v>26</v>
      </c>
      <c r="M164" s="18"/>
      <c r="N164" s="111"/>
      <c r="O164" s="111"/>
    </row>
    <row r="165" spans="1:15" ht="25.5" customHeight="1" x14ac:dyDescent="0.2">
      <c r="A165" s="86">
        <v>35490</v>
      </c>
      <c r="B165" s="40"/>
      <c r="C165" s="41" t="s">
        <v>26</v>
      </c>
      <c r="D165" s="18"/>
      <c r="E165" s="40">
        <v>229.57843017779999</v>
      </c>
      <c r="F165" s="27">
        <v>1.63</v>
      </c>
      <c r="G165" s="19">
        <v>159</v>
      </c>
      <c r="H165" s="40">
        <v>172.17566542360001</v>
      </c>
      <c r="I165" s="27">
        <v>-1.63</v>
      </c>
      <c r="J165" s="19">
        <v>731</v>
      </c>
      <c r="K165" s="40"/>
      <c r="L165" s="41" t="s">
        <v>26</v>
      </c>
      <c r="M165" s="18"/>
      <c r="N165" s="111"/>
      <c r="O165" s="111"/>
    </row>
    <row r="166" spans="1:15" ht="25.5" customHeight="1" x14ac:dyDescent="0.2">
      <c r="A166" s="86">
        <v>35521</v>
      </c>
      <c r="B166" s="40"/>
      <c r="C166" s="41" t="s">
        <v>26</v>
      </c>
      <c r="D166" s="18"/>
      <c r="E166" s="40">
        <v>252.39054262529999</v>
      </c>
      <c r="F166" s="27">
        <v>9.94</v>
      </c>
      <c r="G166" s="19">
        <v>123</v>
      </c>
      <c r="H166" s="40">
        <v>170.0499470307</v>
      </c>
      <c r="I166" s="27">
        <v>-1.23</v>
      </c>
      <c r="J166" s="19">
        <v>397</v>
      </c>
      <c r="K166" s="40"/>
      <c r="L166" s="41" t="s">
        <v>26</v>
      </c>
      <c r="M166" s="18"/>
      <c r="N166" s="111"/>
      <c r="O166" s="111"/>
    </row>
    <row r="167" spans="1:15" ht="25.5" customHeight="1" x14ac:dyDescent="0.2">
      <c r="A167" s="86">
        <v>35551</v>
      </c>
      <c r="B167" s="40"/>
      <c r="C167" s="41" t="s">
        <v>26</v>
      </c>
      <c r="D167" s="18"/>
      <c r="E167" s="40">
        <v>238.3373301826</v>
      </c>
      <c r="F167" s="27">
        <v>-5.57</v>
      </c>
      <c r="G167" s="19">
        <v>94</v>
      </c>
      <c r="H167" s="40">
        <v>173.04005980919999</v>
      </c>
      <c r="I167" s="27">
        <v>1.76</v>
      </c>
      <c r="J167" s="19">
        <v>318</v>
      </c>
      <c r="K167" s="40"/>
      <c r="L167" s="41" t="s">
        <v>26</v>
      </c>
      <c r="M167" s="18"/>
      <c r="N167" s="111"/>
      <c r="O167" s="111"/>
    </row>
    <row r="168" spans="1:15" ht="25.5" customHeight="1" x14ac:dyDescent="0.2">
      <c r="A168" s="86">
        <v>35582</v>
      </c>
      <c r="B168" s="40"/>
      <c r="C168" s="41" t="s">
        <v>26</v>
      </c>
      <c r="D168" s="18"/>
      <c r="E168" s="40">
        <v>253.81145562399999</v>
      </c>
      <c r="F168" s="27">
        <v>6.49</v>
      </c>
      <c r="G168" s="19">
        <v>117</v>
      </c>
      <c r="H168" s="40">
        <v>173.17411072089999</v>
      </c>
      <c r="I168" s="27">
        <v>0.08</v>
      </c>
      <c r="J168" s="19">
        <v>308</v>
      </c>
      <c r="K168" s="40"/>
      <c r="L168" s="41" t="s">
        <v>26</v>
      </c>
      <c r="M168" s="18"/>
      <c r="N168" s="111"/>
      <c r="O168" s="111"/>
    </row>
    <row r="169" spans="1:15" ht="25.5" customHeight="1" x14ac:dyDescent="0.2">
      <c r="A169" s="86">
        <v>35612</v>
      </c>
      <c r="B169" s="40"/>
      <c r="C169" s="41" t="s">
        <v>26</v>
      </c>
      <c r="D169" s="18"/>
      <c r="E169" s="40">
        <v>229.0702368087</v>
      </c>
      <c r="F169" s="27">
        <v>-9.75</v>
      </c>
      <c r="G169" s="19">
        <v>209</v>
      </c>
      <c r="H169" s="40">
        <v>176.4179205625</v>
      </c>
      <c r="I169" s="27">
        <v>1.87</v>
      </c>
      <c r="J169" s="19">
        <v>625</v>
      </c>
      <c r="K169" s="40"/>
      <c r="L169" s="41" t="s">
        <v>26</v>
      </c>
      <c r="M169" s="18"/>
      <c r="N169" s="111"/>
      <c r="O169" s="111"/>
    </row>
    <row r="170" spans="1:15" ht="25.5" customHeight="1" x14ac:dyDescent="0.2">
      <c r="A170" s="86">
        <v>35643</v>
      </c>
      <c r="B170" s="40"/>
      <c r="C170" s="41" t="s">
        <v>26</v>
      </c>
      <c r="D170" s="18"/>
      <c r="E170" s="40">
        <v>236.93479633070001</v>
      </c>
      <c r="F170" s="27">
        <v>3.43</v>
      </c>
      <c r="G170" s="19">
        <v>171</v>
      </c>
      <c r="H170" s="40">
        <v>174.28790885239999</v>
      </c>
      <c r="I170" s="27">
        <v>-1.21</v>
      </c>
      <c r="J170" s="19">
        <v>519</v>
      </c>
      <c r="K170" s="40"/>
      <c r="L170" s="41" t="s">
        <v>26</v>
      </c>
      <c r="M170" s="18"/>
      <c r="N170" s="111"/>
      <c r="O170" s="111"/>
    </row>
    <row r="171" spans="1:15" ht="25.5" customHeight="1" x14ac:dyDescent="0.2">
      <c r="A171" s="86">
        <v>35674</v>
      </c>
      <c r="B171" s="40"/>
      <c r="C171" s="41" t="s">
        <v>26</v>
      </c>
      <c r="D171" s="18"/>
      <c r="E171" s="40">
        <v>219.65571442460001</v>
      </c>
      <c r="F171" s="27">
        <v>-7.29</v>
      </c>
      <c r="G171" s="19">
        <v>178</v>
      </c>
      <c r="H171" s="40">
        <v>170.35271540369999</v>
      </c>
      <c r="I171" s="27">
        <v>-2.2599999999999998</v>
      </c>
      <c r="J171" s="19">
        <v>510</v>
      </c>
      <c r="K171" s="40"/>
      <c r="L171" s="41" t="s">
        <v>26</v>
      </c>
      <c r="M171" s="18"/>
      <c r="N171" s="111"/>
      <c r="O171" s="111"/>
    </row>
    <row r="172" spans="1:15" ht="25.5" customHeight="1" x14ac:dyDescent="0.2">
      <c r="A172" s="86">
        <v>35704</v>
      </c>
      <c r="B172" s="40"/>
      <c r="C172" s="41" t="s">
        <v>26</v>
      </c>
      <c r="D172" s="18"/>
      <c r="E172" s="40">
        <v>224.78166004970001</v>
      </c>
      <c r="F172" s="27">
        <v>2.33</v>
      </c>
      <c r="G172" s="19">
        <v>135</v>
      </c>
      <c r="H172" s="40">
        <v>168.42858454809999</v>
      </c>
      <c r="I172" s="27">
        <v>-1.1299999999999999</v>
      </c>
      <c r="J172" s="19">
        <v>423</v>
      </c>
      <c r="K172" s="40"/>
      <c r="L172" s="41" t="s">
        <v>26</v>
      </c>
      <c r="M172" s="18"/>
      <c r="O172" s="111"/>
    </row>
    <row r="173" spans="1:15" ht="25.5" customHeight="1" x14ac:dyDescent="0.2">
      <c r="A173" s="86">
        <v>35735</v>
      </c>
      <c r="B173" s="40"/>
      <c r="C173" s="41" t="s">
        <v>26</v>
      </c>
      <c r="D173" s="18"/>
      <c r="E173" s="40">
        <v>211.48745118350001</v>
      </c>
      <c r="F173" s="27">
        <v>-5.91</v>
      </c>
      <c r="G173" s="19">
        <v>70</v>
      </c>
      <c r="H173" s="40">
        <v>170.52379793450001</v>
      </c>
      <c r="I173" s="27">
        <v>1.24</v>
      </c>
      <c r="J173" s="19">
        <v>238</v>
      </c>
      <c r="K173" s="40"/>
      <c r="L173" s="41" t="s">
        <v>26</v>
      </c>
      <c r="M173" s="18"/>
      <c r="O173" s="111"/>
    </row>
    <row r="174" spans="1:15" ht="25.5" customHeight="1" thickBot="1" x14ac:dyDescent="0.25">
      <c r="A174" s="87">
        <v>35765</v>
      </c>
      <c r="B174" s="42"/>
      <c r="C174" s="43" t="s">
        <v>26</v>
      </c>
      <c r="D174" s="20"/>
      <c r="E174" s="42">
        <v>223.9359201117</v>
      </c>
      <c r="F174" s="96">
        <v>5.89</v>
      </c>
      <c r="G174" s="21">
        <v>30</v>
      </c>
      <c r="H174" s="42">
        <v>168.95615367939999</v>
      </c>
      <c r="I174" s="96">
        <v>-0.92</v>
      </c>
      <c r="J174" s="21">
        <v>101</v>
      </c>
      <c r="K174" s="42"/>
      <c r="L174" s="43" t="s">
        <v>26</v>
      </c>
      <c r="M174" s="20"/>
      <c r="O174" s="111"/>
    </row>
    <row r="175" spans="1:15" ht="25.5" customHeight="1" x14ac:dyDescent="0.2">
      <c r="A175" s="86">
        <v>35796</v>
      </c>
      <c r="B175" s="40"/>
      <c r="C175" s="41" t="s">
        <v>26</v>
      </c>
      <c r="D175" s="18"/>
      <c r="E175" s="118">
        <v>201.7857147814</v>
      </c>
      <c r="F175" s="109">
        <v>-9.89</v>
      </c>
      <c r="G175" s="119">
        <v>121</v>
      </c>
      <c r="H175" s="118">
        <v>167.66257909949999</v>
      </c>
      <c r="I175" s="109">
        <v>-0.77</v>
      </c>
      <c r="J175" s="119">
        <v>293</v>
      </c>
      <c r="K175" s="40"/>
      <c r="L175" s="41" t="s">
        <v>26</v>
      </c>
      <c r="M175" s="18"/>
      <c r="N175" s="111"/>
      <c r="O175" s="111"/>
    </row>
    <row r="176" spans="1:15" ht="25.5" customHeight="1" x14ac:dyDescent="0.2">
      <c r="A176" s="86">
        <v>35827</v>
      </c>
      <c r="B176" s="40"/>
      <c r="C176" s="41" t="s">
        <v>26</v>
      </c>
      <c r="D176" s="18"/>
      <c r="E176" s="40">
        <v>216.37006721590001</v>
      </c>
      <c r="F176" s="27">
        <v>7.23</v>
      </c>
      <c r="G176" s="19">
        <v>121</v>
      </c>
      <c r="H176" s="40">
        <v>168.48985573900001</v>
      </c>
      <c r="I176" s="27">
        <v>0.49</v>
      </c>
      <c r="J176" s="19">
        <v>422</v>
      </c>
      <c r="K176" s="40"/>
      <c r="L176" s="41" t="s">
        <v>26</v>
      </c>
      <c r="M176" s="18"/>
      <c r="N176" s="111"/>
      <c r="O176" s="111"/>
    </row>
    <row r="177" spans="1:15" ht="25.5" customHeight="1" x14ac:dyDescent="0.2">
      <c r="A177" s="86">
        <v>35855</v>
      </c>
      <c r="B177" s="40"/>
      <c r="C177" s="41" t="s">
        <v>26</v>
      </c>
      <c r="D177" s="18"/>
      <c r="E177" s="40">
        <v>217.9878767132</v>
      </c>
      <c r="F177" s="27">
        <v>0.75</v>
      </c>
      <c r="G177" s="19">
        <v>151</v>
      </c>
      <c r="H177" s="40">
        <v>165.30788580219999</v>
      </c>
      <c r="I177" s="27">
        <v>-1.89</v>
      </c>
      <c r="J177" s="19">
        <v>659</v>
      </c>
      <c r="K177" s="40"/>
      <c r="L177" s="41" t="s">
        <v>26</v>
      </c>
      <c r="M177" s="18"/>
      <c r="N177" s="111"/>
      <c r="O177" s="111"/>
    </row>
    <row r="178" spans="1:15" ht="25.5" customHeight="1" x14ac:dyDescent="0.2">
      <c r="A178" s="86">
        <v>35886</v>
      </c>
      <c r="B178" s="40"/>
      <c r="C178" s="41" t="s">
        <v>26</v>
      </c>
      <c r="D178" s="18"/>
      <c r="E178" s="40">
        <v>180.86594815449999</v>
      </c>
      <c r="F178" s="27">
        <v>-17.03</v>
      </c>
      <c r="G178" s="19">
        <v>129</v>
      </c>
      <c r="H178" s="40">
        <v>163.04579970189999</v>
      </c>
      <c r="I178" s="27">
        <v>-1.37</v>
      </c>
      <c r="J178" s="19">
        <v>434</v>
      </c>
      <c r="K178" s="40"/>
      <c r="L178" s="41" t="s">
        <v>26</v>
      </c>
      <c r="M178" s="18"/>
      <c r="N178" s="111"/>
      <c r="O178" s="111"/>
    </row>
    <row r="179" spans="1:15" ht="25.5" customHeight="1" x14ac:dyDescent="0.2">
      <c r="A179" s="86">
        <v>35916</v>
      </c>
      <c r="B179" s="40"/>
      <c r="C179" s="41" t="s">
        <v>26</v>
      </c>
      <c r="D179" s="18"/>
      <c r="E179" s="40">
        <v>199.33115174330001</v>
      </c>
      <c r="F179" s="27">
        <v>10.210000000000001</v>
      </c>
      <c r="G179" s="19">
        <v>91</v>
      </c>
      <c r="H179" s="40">
        <v>161.51707034980001</v>
      </c>
      <c r="I179" s="27">
        <v>-0.94</v>
      </c>
      <c r="J179" s="19">
        <v>318</v>
      </c>
      <c r="K179" s="40"/>
      <c r="L179" s="41" t="s">
        <v>26</v>
      </c>
      <c r="M179" s="18"/>
      <c r="N179" s="111"/>
      <c r="O179" s="111"/>
    </row>
    <row r="180" spans="1:15" ht="25.5" customHeight="1" x14ac:dyDescent="0.2">
      <c r="A180" s="86">
        <v>35947</v>
      </c>
      <c r="B180" s="40"/>
      <c r="C180" s="41" t="s">
        <v>26</v>
      </c>
      <c r="D180" s="18"/>
      <c r="E180" s="40">
        <v>197.2336899936</v>
      </c>
      <c r="F180" s="27">
        <v>-1.05</v>
      </c>
      <c r="G180" s="19">
        <v>116</v>
      </c>
      <c r="H180" s="40">
        <v>159.3581669365</v>
      </c>
      <c r="I180" s="27">
        <v>-1.34</v>
      </c>
      <c r="J180" s="19">
        <v>336</v>
      </c>
      <c r="K180" s="40"/>
      <c r="L180" s="41" t="s">
        <v>26</v>
      </c>
      <c r="M180" s="18"/>
      <c r="N180" s="111"/>
      <c r="O180" s="111"/>
    </row>
    <row r="181" spans="1:15" ht="25.5" customHeight="1" x14ac:dyDescent="0.2">
      <c r="A181" s="86">
        <v>35977</v>
      </c>
      <c r="B181" s="40"/>
      <c r="C181" s="41" t="s">
        <v>26</v>
      </c>
      <c r="D181" s="18"/>
      <c r="E181" s="40">
        <v>209.79224830179999</v>
      </c>
      <c r="F181" s="27">
        <v>6.37</v>
      </c>
      <c r="G181" s="19">
        <v>166</v>
      </c>
      <c r="H181" s="40">
        <v>160.9812293766</v>
      </c>
      <c r="I181" s="27">
        <v>1.02</v>
      </c>
      <c r="J181" s="19">
        <v>639</v>
      </c>
      <c r="K181" s="40"/>
      <c r="L181" s="41" t="s">
        <v>26</v>
      </c>
      <c r="M181" s="18"/>
      <c r="N181" s="111"/>
      <c r="O181" s="111"/>
    </row>
    <row r="182" spans="1:15" ht="25.5" customHeight="1" x14ac:dyDescent="0.2">
      <c r="A182" s="86">
        <v>36008</v>
      </c>
      <c r="B182" s="40"/>
      <c r="C182" s="41" t="s">
        <v>26</v>
      </c>
      <c r="D182" s="18"/>
      <c r="E182" s="40">
        <v>185.84272826739999</v>
      </c>
      <c r="F182" s="27">
        <v>-11.42</v>
      </c>
      <c r="G182" s="19">
        <v>165</v>
      </c>
      <c r="H182" s="40">
        <v>157.32181551510001</v>
      </c>
      <c r="I182" s="27">
        <v>-2.27</v>
      </c>
      <c r="J182" s="19">
        <v>577</v>
      </c>
      <c r="K182" s="40"/>
      <c r="L182" s="41" t="s">
        <v>26</v>
      </c>
      <c r="M182" s="18"/>
      <c r="N182" s="111"/>
      <c r="O182" s="111"/>
    </row>
    <row r="183" spans="1:15" ht="25.5" customHeight="1" x14ac:dyDescent="0.2">
      <c r="A183" s="86">
        <v>36039</v>
      </c>
      <c r="B183" s="40"/>
      <c r="C183" s="41" t="s">
        <v>26</v>
      </c>
      <c r="D183" s="18"/>
      <c r="E183" s="40">
        <v>213.23039636589999</v>
      </c>
      <c r="F183" s="27">
        <v>14.74</v>
      </c>
      <c r="G183" s="19">
        <v>142</v>
      </c>
      <c r="H183" s="40">
        <v>158.3687464587</v>
      </c>
      <c r="I183" s="27">
        <v>0.67</v>
      </c>
      <c r="J183" s="19">
        <v>507</v>
      </c>
      <c r="K183" s="40"/>
      <c r="L183" s="41" t="s">
        <v>26</v>
      </c>
      <c r="M183" s="18"/>
      <c r="N183" s="111"/>
      <c r="O183" s="111"/>
    </row>
    <row r="184" spans="1:15" ht="25.5" customHeight="1" x14ac:dyDescent="0.2">
      <c r="A184" s="86">
        <v>36069</v>
      </c>
      <c r="B184" s="40"/>
      <c r="C184" s="41" t="s">
        <v>26</v>
      </c>
      <c r="D184" s="18"/>
      <c r="E184" s="40">
        <v>204.44355840649999</v>
      </c>
      <c r="F184" s="27">
        <v>-4.12</v>
      </c>
      <c r="G184" s="19">
        <v>115</v>
      </c>
      <c r="H184" s="40">
        <v>157.97561776949999</v>
      </c>
      <c r="I184" s="27">
        <v>-0.25</v>
      </c>
      <c r="J184" s="19">
        <v>462</v>
      </c>
      <c r="K184" s="40"/>
      <c r="L184" s="41" t="s">
        <v>26</v>
      </c>
      <c r="M184" s="18"/>
      <c r="O184" s="111"/>
    </row>
    <row r="185" spans="1:15" ht="25.5" customHeight="1" x14ac:dyDescent="0.2">
      <c r="A185" s="86">
        <v>36100</v>
      </c>
      <c r="B185" s="40"/>
      <c r="C185" s="41" t="s">
        <v>26</v>
      </c>
      <c r="D185" s="18"/>
      <c r="E185" s="40">
        <v>199.90988083900001</v>
      </c>
      <c r="F185" s="27">
        <v>-2.2200000000000002</v>
      </c>
      <c r="G185" s="19">
        <v>68</v>
      </c>
      <c r="H185" s="40">
        <v>155.90608941439999</v>
      </c>
      <c r="I185" s="27">
        <v>-1.31</v>
      </c>
      <c r="J185" s="19">
        <v>213</v>
      </c>
      <c r="K185" s="40"/>
      <c r="L185" s="41" t="s">
        <v>26</v>
      </c>
      <c r="M185" s="18"/>
      <c r="O185" s="111"/>
    </row>
    <row r="186" spans="1:15" ht="25.5" customHeight="1" thickBot="1" x14ac:dyDescent="0.25">
      <c r="A186" s="87">
        <v>36130</v>
      </c>
      <c r="B186" s="42"/>
      <c r="C186" s="43" t="s">
        <v>26</v>
      </c>
      <c r="D186" s="20"/>
      <c r="E186" s="42">
        <v>253.74079279610001</v>
      </c>
      <c r="F186" s="96">
        <v>26.93</v>
      </c>
      <c r="G186" s="21">
        <v>31</v>
      </c>
      <c r="H186" s="42">
        <v>159.77848579920001</v>
      </c>
      <c r="I186" s="96">
        <v>2.48</v>
      </c>
      <c r="J186" s="21">
        <v>80</v>
      </c>
      <c r="K186" s="42"/>
      <c r="L186" s="43" t="s">
        <v>26</v>
      </c>
      <c r="M186" s="20"/>
      <c r="O186" s="111"/>
    </row>
    <row r="187" spans="1:15" ht="25.5" customHeight="1" x14ac:dyDescent="0.2">
      <c r="A187" s="86">
        <v>36161</v>
      </c>
      <c r="B187" s="40"/>
      <c r="C187" s="41" t="s">
        <v>26</v>
      </c>
      <c r="D187" s="18"/>
      <c r="E187" s="118">
        <v>208.08525069469999</v>
      </c>
      <c r="F187" s="109">
        <v>-17.989999999999998</v>
      </c>
      <c r="G187" s="119">
        <v>113</v>
      </c>
      <c r="H187" s="118">
        <v>152.06069546410001</v>
      </c>
      <c r="I187" s="109">
        <v>-4.83</v>
      </c>
      <c r="J187" s="119">
        <v>314</v>
      </c>
      <c r="K187" s="40"/>
      <c r="L187" s="41" t="s">
        <v>26</v>
      </c>
      <c r="M187" s="18"/>
      <c r="N187" s="111"/>
      <c r="O187" s="111"/>
    </row>
    <row r="188" spans="1:15" ht="25.5" customHeight="1" x14ac:dyDescent="0.2">
      <c r="A188" s="86">
        <v>36192</v>
      </c>
      <c r="B188" s="40"/>
      <c r="C188" s="41" t="s">
        <v>26</v>
      </c>
      <c r="D188" s="18"/>
      <c r="E188" s="40">
        <v>200.3679918727</v>
      </c>
      <c r="F188" s="27">
        <v>-3.71</v>
      </c>
      <c r="G188" s="19">
        <v>139</v>
      </c>
      <c r="H188" s="40">
        <v>152.2132536654</v>
      </c>
      <c r="I188" s="27">
        <v>0.1</v>
      </c>
      <c r="J188" s="19">
        <v>469</v>
      </c>
      <c r="K188" s="40"/>
      <c r="L188" s="41" t="s">
        <v>26</v>
      </c>
      <c r="M188" s="18"/>
      <c r="N188" s="111"/>
      <c r="O188" s="111"/>
    </row>
    <row r="189" spans="1:15" ht="25.5" customHeight="1" x14ac:dyDescent="0.2">
      <c r="A189" s="86">
        <v>36220</v>
      </c>
      <c r="B189" s="40"/>
      <c r="C189" s="41" t="s">
        <v>26</v>
      </c>
      <c r="D189" s="18"/>
      <c r="E189" s="40">
        <v>199.82857912470001</v>
      </c>
      <c r="F189" s="27">
        <v>-0.27</v>
      </c>
      <c r="G189" s="19">
        <v>161</v>
      </c>
      <c r="H189" s="40">
        <v>145.19158907260001</v>
      </c>
      <c r="I189" s="27">
        <v>-4.6100000000000003</v>
      </c>
      <c r="J189" s="19">
        <v>659</v>
      </c>
      <c r="K189" s="40"/>
      <c r="L189" s="41" t="s">
        <v>26</v>
      </c>
      <c r="M189" s="18"/>
      <c r="N189" s="111"/>
      <c r="O189" s="111"/>
    </row>
    <row r="190" spans="1:15" ht="25.5" customHeight="1" x14ac:dyDescent="0.2">
      <c r="A190" s="86">
        <v>36251</v>
      </c>
      <c r="B190" s="40"/>
      <c r="C190" s="41" t="s">
        <v>26</v>
      </c>
      <c r="D190" s="18"/>
      <c r="E190" s="40">
        <v>206.2331425006</v>
      </c>
      <c r="F190" s="27">
        <v>3.21</v>
      </c>
      <c r="G190" s="19">
        <v>174</v>
      </c>
      <c r="H190" s="40">
        <v>151.90948229770001</v>
      </c>
      <c r="I190" s="27">
        <v>4.63</v>
      </c>
      <c r="J190" s="19">
        <v>558</v>
      </c>
      <c r="K190" s="40"/>
      <c r="L190" s="41" t="s">
        <v>26</v>
      </c>
      <c r="M190" s="18"/>
      <c r="N190" s="111"/>
      <c r="O190" s="111"/>
    </row>
    <row r="191" spans="1:15" ht="25.5" customHeight="1" x14ac:dyDescent="0.2">
      <c r="A191" s="86">
        <v>36281</v>
      </c>
      <c r="B191" s="40"/>
      <c r="C191" s="41" t="s">
        <v>26</v>
      </c>
      <c r="D191" s="18"/>
      <c r="E191" s="40">
        <v>225.80056768520001</v>
      </c>
      <c r="F191" s="27">
        <v>9.49</v>
      </c>
      <c r="G191" s="19">
        <v>144</v>
      </c>
      <c r="H191" s="40">
        <v>151.84719381900001</v>
      </c>
      <c r="I191" s="27">
        <v>-0.04</v>
      </c>
      <c r="J191" s="19">
        <v>422</v>
      </c>
      <c r="K191" s="40"/>
      <c r="L191" s="41" t="s">
        <v>26</v>
      </c>
      <c r="M191" s="18"/>
      <c r="N191" s="111"/>
      <c r="O191" s="111"/>
    </row>
    <row r="192" spans="1:15" ht="25.5" customHeight="1" x14ac:dyDescent="0.2">
      <c r="A192" s="86">
        <v>36312</v>
      </c>
      <c r="B192" s="40"/>
      <c r="C192" s="41" t="s">
        <v>26</v>
      </c>
      <c r="D192" s="18"/>
      <c r="E192" s="40">
        <v>187.28354718610001</v>
      </c>
      <c r="F192" s="27">
        <v>-17.059999999999999</v>
      </c>
      <c r="G192" s="19">
        <v>191</v>
      </c>
      <c r="H192" s="40">
        <v>152.83062401110001</v>
      </c>
      <c r="I192" s="27">
        <v>0.65</v>
      </c>
      <c r="J192" s="19">
        <v>641</v>
      </c>
      <c r="K192" s="40"/>
      <c r="L192" s="41" t="s">
        <v>26</v>
      </c>
      <c r="M192" s="18"/>
      <c r="N192" s="111"/>
      <c r="O192" s="111"/>
    </row>
    <row r="193" spans="1:15" ht="25.5" customHeight="1" x14ac:dyDescent="0.2">
      <c r="A193" s="86">
        <v>36342</v>
      </c>
      <c r="B193" s="40"/>
      <c r="C193" s="41" t="s">
        <v>26</v>
      </c>
      <c r="D193" s="18"/>
      <c r="E193" s="40">
        <v>201.69844901889999</v>
      </c>
      <c r="F193" s="27">
        <v>7.7</v>
      </c>
      <c r="G193" s="19">
        <v>341</v>
      </c>
      <c r="H193" s="40">
        <v>147.24115777719999</v>
      </c>
      <c r="I193" s="27">
        <v>-3.66</v>
      </c>
      <c r="J193" s="19">
        <v>1205</v>
      </c>
      <c r="K193" s="40"/>
      <c r="L193" s="41" t="s">
        <v>26</v>
      </c>
      <c r="M193" s="18"/>
      <c r="N193" s="111"/>
      <c r="O193" s="111"/>
    </row>
    <row r="194" spans="1:15" ht="25.5" customHeight="1" x14ac:dyDescent="0.2">
      <c r="A194" s="86">
        <v>36373</v>
      </c>
      <c r="B194" s="40"/>
      <c r="C194" s="41" t="s">
        <v>26</v>
      </c>
      <c r="D194" s="18"/>
      <c r="E194" s="40">
        <v>204.10008246289999</v>
      </c>
      <c r="F194" s="27">
        <v>1.19</v>
      </c>
      <c r="G194" s="19">
        <v>336</v>
      </c>
      <c r="H194" s="40">
        <v>146.06538827200001</v>
      </c>
      <c r="I194" s="27">
        <v>-0.8</v>
      </c>
      <c r="J194" s="19">
        <v>1046</v>
      </c>
      <c r="K194" s="40"/>
      <c r="L194" s="41" t="s">
        <v>26</v>
      </c>
      <c r="M194" s="18"/>
      <c r="N194" s="111"/>
      <c r="O194" s="111"/>
    </row>
    <row r="195" spans="1:15" ht="25.5" customHeight="1" x14ac:dyDescent="0.2">
      <c r="A195" s="86">
        <v>36404</v>
      </c>
      <c r="B195" s="40"/>
      <c r="C195" s="41" t="s">
        <v>26</v>
      </c>
      <c r="D195" s="18"/>
      <c r="E195" s="40">
        <v>191.7502919893</v>
      </c>
      <c r="F195" s="27">
        <v>-6.05</v>
      </c>
      <c r="G195" s="19">
        <v>302</v>
      </c>
      <c r="H195" s="40">
        <v>147.68082626239999</v>
      </c>
      <c r="I195" s="27">
        <v>1.1100000000000001</v>
      </c>
      <c r="J195" s="19">
        <v>874</v>
      </c>
      <c r="K195" s="40"/>
      <c r="L195" s="41" t="s">
        <v>26</v>
      </c>
      <c r="M195" s="18"/>
      <c r="N195" s="111"/>
      <c r="O195" s="111"/>
    </row>
    <row r="196" spans="1:15" ht="25.5" customHeight="1" x14ac:dyDescent="0.2">
      <c r="A196" s="86">
        <v>36434</v>
      </c>
      <c r="B196" s="40"/>
      <c r="C196" s="41" t="s">
        <v>26</v>
      </c>
      <c r="D196" s="18"/>
      <c r="E196" s="40">
        <v>183.09029091470001</v>
      </c>
      <c r="F196" s="27">
        <v>-4.5199999999999996</v>
      </c>
      <c r="G196" s="19">
        <v>230</v>
      </c>
      <c r="H196" s="40">
        <v>145.1932469994</v>
      </c>
      <c r="I196" s="27">
        <v>-1.68</v>
      </c>
      <c r="J196" s="19">
        <v>789</v>
      </c>
      <c r="K196" s="40"/>
      <c r="L196" s="41" t="s">
        <v>26</v>
      </c>
      <c r="M196" s="18"/>
      <c r="O196" s="111"/>
    </row>
    <row r="197" spans="1:15" ht="25.5" customHeight="1" x14ac:dyDescent="0.2">
      <c r="A197" s="86">
        <v>36465</v>
      </c>
      <c r="B197" s="40"/>
      <c r="C197" s="41" t="s">
        <v>26</v>
      </c>
      <c r="D197" s="18"/>
      <c r="E197" s="40">
        <v>224.74605147</v>
      </c>
      <c r="F197" s="27">
        <v>22.75</v>
      </c>
      <c r="G197" s="19">
        <v>150</v>
      </c>
      <c r="H197" s="40">
        <v>144.16792572240001</v>
      </c>
      <c r="I197" s="27">
        <v>-0.71</v>
      </c>
      <c r="J197" s="19">
        <v>538</v>
      </c>
      <c r="K197" s="40"/>
      <c r="L197" s="41" t="s">
        <v>26</v>
      </c>
      <c r="M197" s="18"/>
      <c r="O197" s="111"/>
    </row>
    <row r="198" spans="1:15" ht="25.5" customHeight="1" thickBot="1" x14ac:dyDescent="0.25">
      <c r="A198" s="87">
        <v>36495</v>
      </c>
      <c r="B198" s="42"/>
      <c r="C198" s="43" t="s">
        <v>26</v>
      </c>
      <c r="D198" s="20"/>
      <c r="E198" s="42">
        <v>197.38858602240001</v>
      </c>
      <c r="F198" s="96">
        <v>-12.17</v>
      </c>
      <c r="G198" s="21">
        <v>88</v>
      </c>
      <c r="H198" s="42">
        <v>143.49827488779999</v>
      </c>
      <c r="I198" s="96">
        <v>-0.46</v>
      </c>
      <c r="J198" s="21">
        <v>216</v>
      </c>
      <c r="K198" s="42"/>
      <c r="L198" s="43" t="s">
        <v>26</v>
      </c>
      <c r="M198" s="20"/>
      <c r="O198" s="111"/>
    </row>
    <row r="199" spans="1:15" ht="25.5" customHeight="1" x14ac:dyDescent="0.2">
      <c r="A199" s="86">
        <v>36526</v>
      </c>
      <c r="B199" s="40"/>
      <c r="C199" s="41" t="s">
        <v>26</v>
      </c>
      <c r="D199" s="18"/>
      <c r="E199" s="118">
        <v>173.08190278090001</v>
      </c>
      <c r="F199" s="109">
        <v>-12.31</v>
      </c>
      <c r="G199" s="119">
        <v>206</v>
      </c>
      <c r="H199" s="118">
        <v>145.7647127944</v>
      </c>
      <c r="I199" s="109">
        <v>1.58</v>
      </c>
      <c r="J199" s="119">
        <v>534</v>
      </c>
      <c r="K199" s="40"/>
      <c r="L199" s="41" t="s">
        <v>26</v>
      </c>
      <c r="M199" s="18"/>
      <c r="N199" s="111"/>
      <c r="O199" s="111"/>
    </row>
    <row r="200" spans="1:15" ht="25.5" customHeight="1" x14ac:dyDescent="0.2">
      <c r="A200" s="86">
        <v>36557</v>
      </c>
      <c r="B200" s="40"/>
      <c r="C200" s="41" t="s">
        <v>26</v>
      </c>
      <c r="D200" s="18"/>
      <c r="E200" s="40">
        <v>174.8333373545</v>
      </c>
      <c r="F200" s="27">
        <v>1.01</v>
      </c>
      <c r="G200" s="19">
        <v>252</v>
      </c>
      <c r="H200" s="40">
        <v>144.10970542230001</v>
      </c>
      <c r="I200" s="27">
        <v>-1.1399999999999999</v>
      </c>
      <c r="J200" s="19">
        <v>790</v>
      </c>
      <c r="K200" s="40"/>
      <c r="L200" s="41" t="s">
        <v>26</v>
      </c>
      <c r="M200" s="18"/>
      <c r="N200" s="111"/>
      <c r="O200" s="111"/>
    </row>
    <row r="201" spans="1:15" ht="25.5" customHeight="1" x14ac:dyDescent="0.2">
      <c r="A201" s="86">
        <v>36586</v>
      </c>
      <c r="B201" s="40"/>
      <c r="C201" s="41" t="s">
        <v>26</v>
      </c>
      <c r="D201" s="18"/>
      <c r="E201" s="40">
        <v>182.27586386900001</v>
      </c>
      <c r="F201" s="27">
        <v>4.26</v>
      </c>
      <c r="G201" s="19">
        <v>382</v>
      </c>
      <c r="H201" s="40">
        <v>145.12904646550001</v>
      </c>
      <c r="I201" s="27">
        <v>0.71</v>
      </c>
      <c r="J201" s="19">
        <v>1360</v>
      </c>
      <c r="K201" s="40"/>
      <c r="L201" s="41" t="s">
        <v>26</v>
      </c>
      <c r="M201" s="18"/>
      <c r="N201" s="111"/>
      <c r="O201" s="111"/>
    </row>
    <row r="202" spans="1:15" ht="25.5" customHeight="1" x14ac:dyDescent="0.2">
      <c r="A202" s="86">
        <v>36617</v>
      </c>
      <c r="B202" s="40"/>
      <c r="C202" s="41" t="s">
        <v>26</v>
      </c>
      <c r="D202" s="18"/>
      <c r="E202" s="40">
        <v>173.8668013388</v>
      </c>
      <c r="F202" s="27">
        <v>-4.6100000000000003</v>
      </c>
      <c r="G202" s="19">
        <v>272</v>
      </c>
      <c r="H202" s="40">
        <v>140.4662176219</v>
      </c>
      <c r="I202" s="27">
        <v>-3.21</v>
      </c>
      <c r="J202" s="19">
        <v>1060</v>
      </c>
      <c r="K202" s="40"/>
      <c r="L202" s="41" t="s">
        <v>26</v>
      </c>
      <c r="M202" s="18"/>
      <c r="N202" s="111"/>
      <c r="O202" s="111"/>
    </row>
    <row r="203" spans="1:15" ht="25.5" customHeight="1" x14ac:dyDescent="0.2">
      <c r="A203" s="86">
        <v>36647</v>
      </c>
      <c r="B203" s="40"/>
      <c r="C203" s="41" t="s">
        <v>26</v>
      </c>
      <c r="D203" s="18"/>
      <c r="E203" s="40">
        <v>177.55535909349999</v>
      </c>
      <c r="F203" s="27">
        <v>2.12</v>
      </c>
      <c r="G203" s="19">
        <v>256</v>
      </c>
      <c r="H203" s="40">
        <v>141.47786537510001</v>
      </c>
      <c r="I203" s="27">
        <v>0.72</v>
      </c>
      <c r="J203" s="19">
        <v>784</v>
      </c>
      <c r="K203" s="40"/>
      <c r="L203" s="41" t="s">
        <v>26</v>
      </c>
      <c r="M203" s="18"/>
      <c r="N203" s="111"/>
      <c r="O203" s="111"/>
    </row>
    <row r="204" spans="1:15" ht="25.5" customHeight="1" x14ac:dyDescent="0.2">
      <c r="A204" s="86">
        <v>36678</v>
      </c>
      <c r="B204" s="40"/>
      <c r="C204" s="41" t="s">
        <v>26</v>
      </c>
      <c r="D204" s="18"/>
      <c r="E204" s="40">
        <v>171.01336352609999</v>
      </c>
      <c r="F204" s="27">
        <v>-3.68</v>
      </c>
      <c r="G204" s="19">
        <v>232</v>
      </c>
      <c r="H204" s="40">
        <v>139.04035480319999</v>
      </c>
      <c r="I204" s="27">
        <v>-1.72</v>
      </c>
      <c r="J204" s="19">
        <v>728</v>
      </c>
      <c r="K204" s="40"/>
      <c r="L204" s="41" t="s">
        <v>26</v>
      </c>
      <c r="M204" s="18"/>
      <c r="N204" s="111"/>
      <c r="O204" s="111"/>
    </row>
    <row r="205" spans="1:15" ht="25.5" customHeight="1" x14ac:dyDescent="0.2">
      <c r="A205" s="86">
        <v>36708</v>
      </c>
      <c r="B205" s="40"/>
      <c r="C205" s="41" t="s">
        <v>26</v>
      </c>
      <c r="D205" s="18"/>
      <c r="E205" s="40">
        <v>169.23336267369999</v>
      </c>
      <c r="F205" s="27">
        <v>-1.04</v>
      </c>
      <c r="G205" s="19">
        <v>290</v>
      </c>
      <c r="H205" s="40">
        <v>138.29235698630001</v>
      </c>
      <c r="I205" s="27">
        <v>-0.54</v>
      </c>
      <c r="J205" s="19">
        <v>1112</v>
      </c>
      <c r="K205" s="40"/>
      <c r="L205" s="41" t="s">
        <v>26</v>
      </c>
      <c r="M205" s="18"/>
      <c r="N205" s="111"/>
      <c r="O205" s="111"/>
    </row>
    <row r="206" spans="1:15" ht="25.5" customHeight="1" x14ac:dyDescent="0.2">
      <c r="A206" s="86">
        <v>36739</v>
      </c>
      <c r="B206" s="40"/>
      <c r="C206" s="41" t="s">
        <v>26</v>
      </c>
      <c r="D206" s="18"/>
      <c r="E206" s="40">
        <v>175.1831422445</v>
      </c>
      <c r="F206" s="27">
        <v>3.52</v>
      </c>
      <c r="G206" s="19">
        <v>316</v>
      </c>
      <c r="H206" s="40">
        <v>140.21617919810001</v>
      </c>
      <c r="I206" s="27">
        <v>1.39</v>
      </c>
      <c r="J206" s="19">
        <v>1076</v>
      </c>
      <c r="K206" s="40"/>
      <c r="L206" s="41" t="s">
        <v>26</v>
      </c>
      <c r="M206" s="18"/>
      <c r="N206" s="111"/>
      <c r="O206" s="111"/>
    </row>
    <row r="207" spans="1:15" ht="25.5" customHeight="1" x14ac:dyDescent="0.2">
      <c r="A207" s="86">
        <v>36770</v>
      </c>
      <c r="B207" s="40"/>
      <c r="C207" s="41" t="s">
        <v>26</v>
      </c>
      <c r="D207" s="18"/>
      <c r="E207" s="40">
        <v>167.4100954342</v>
      </c>
      <c r="F207" s="27">
        <v>-4.4400000000000004</v>
      </c>
      <c r="G207" s="19">
        <v>336</v>
      </c>
      <c r="H207" s="40">
        <v>135.5320539711</v>
      </c>
      <c r="I207" s="27">
        <v>-3.34</v>
      </c>
      <c r="J207" s="19">
        <v>1044</v>
      </c>
      <c r="K207" s="40"/>
      <c r="L207" s="41" t="s">
        <v>26</v>
      </c>
      <c r="M207" s="18"/>
      <c r="N207" s="111"/>
      <c r="O207" s="111"/>
    </row>
    <row r="208" spans="1:15" ht="25.5" customHeight="1" x14ac:dyDescent="0.2">
      <c r="A208" s="86">
        <v>36800</v>
      </c>
      <c r="B208" s="40"/>
      <c r="C208" s="41" t="s">
        <v>26</v>
      </c>
      <c r="D208" s="18"/>
      <c r="E208" s="40">
        <v>180.44087887009999</v>
      </c>
      <c r="F208" s="27">
        <v>7.78</v>
      </c>
      <c r="G208" s="19">
        <v>274</v>
      </c>
      <c r="H208" s="40">
        <v>139.00673970860001</v>
      </c>
      <c r="I208" s="27">
        <v>2.56</v>
      </c>
      <c r="J208" s="19">
        <v>848</v>
      </c>
      <c r="K208" s="40"/>
      <c r="L208" s="41" t="s">
        <v>26</v>
      </c>
      <c r="M208" s="18"/>
      <c r="O208" s="111"/>
    </row>
    <row r="209" spans="1:15" ht="25.5" customHeight="1" x14ac:dyDescent="0.2">
      <c r="A209" s="86">
        <v>36831</v>
      </c>
      <c r="B209" s="40"/>
      <c r="C209" s="41" t="s">
        <v>26</v>
      </c>
      <c r="D209" s="18"/>
      <c r="E209" s="40">
        <v>183.67985386820001</v>
      </c>
      <c r="F209" s="27">
        <v>1.8</v>
      </c>
      <c r="G209" s="19">
        <v>146</v>
      </c>
      <c r="H209" s="40">
        <v>133.48007245540001</v>
      </c>
      <c r="I209" s="27">
        <v>-3.98</v>
      </c>
      <c r="J209" s="19">
        <v>606</v>
      </c>
      <c r="K209" s="40"/>
      <c r="L209" s="41" t="s">
        <v>26</v>
      </c>
      <c r="M209" s="18"/>
      <c r="O209" s="111"/>
    </row>
    <row r="210" spans="1:15" ht="25.5" customHeight="1" thickBot="1" x14ac:dyDescent="0.25">
      <c r="A210" s="87">
        <v>36861</v>
      </c>
      <c r="B210" s="42"/>
      <c r="C210" s="43" t="s">
        <v>26</v>
      </c>
      <c r="D210" s="20"/>
      <c r="E210" s="42">
        <v>153.56491349500001</v>
      </c>
      <c r="F210" s="96">
        <v>-16.399999999999999</v>
      </c>
      <c r="G210" s="21">
        <v>232</v>
      </c>
      <c r="H210" s="42">
        <v>133.40792339110001</v>
      </c>
      <c r="I210" s="96">
        <v>-0.05</v>
      </c>
      <c r="J210" s="21">
        <v>586</v>
      </c>
      <c r="K210" s="42"/>
      <c r="L210" s="43" t="s">
        <v>26</v>
      </c>
      <c r="M210" s="20"/>
      <c r="O210" s="111"/>
    </row>
    <row r="211" spans="1:15" ht="25.5" customHeight="1" x14ac:dyDescent="0.2">
      <c r="A211" s="86">
        <v>36892</v>
      </c>
      <c r="B211" s="40"/>
      <c r="C211" s="41" t="s">
        <v>26</v>
      </c>
      <c r="D211" s="18"/>
      <c r="E211" s="118">
        <v>173.21612562350001</v>
      </c>
      <c r="F211" s="109">
        <v>12.8</v>
      </c>
      <c r="G211" s="119">
        <v>288</v>
      </c>
      <c r="H211" s="118">
        <v>135.12422996239999</v>
      </c>
      <c r="I211" s="109">
        <v>1.29</v>
      </c>
      <c r="J211" s="119">
        <v>650</v>
      </c>
      <c r="K211" s="40"/>
      <c r="L211" s="41" t="s">
        <v>26</v>
      </c>
      <c r="M211" s="18"/>
      <c r="N211" s="111"/>
      <c r="O211" s="111"/>
    </row>
    <row r="212" spans="1:15" ht="25.5" customHeight="1" x14ac:dyDescent="0.2">
      <c r="A212" s="86">
        <v>36923</v>
      </c>
      <c r="B212" s="40"/>
      <c r="C212" s="41" t="s">
        <v>26</v>
      </c>
      <c r="D212" s="18"/>
      <c r="E212" s="40">
        <v>167.7291351874</v>
      </c>
      <c r="F212" s="27">
        <v>-3.17</v>
      </c>
      <c r="G212" s="19">
        <v>236</v>
      </c>
      <c r="H212" s="40">
        <v>131.506132364</v>
      </c>
      <c r="I212" s="27">
        <v>-2.68</v>
      </c>
      <c r="J212" s="19">
        <v>762</v>
      </c>
      <c r="K212" s="40"/>
      <c r="L212" s="41" t="s">
        <v>26</v>
      </c>
      <c r="M212" s="18"/>
      <c r="N212" s="111"/>
      <c r="O212" s="111"/>
    </row>
    <row r="213" spans="1:15" ht="25.5" customHeight="1" x14ac:dyDescent="0.2">
      <c r="A213" s="86">
        <v>36951</v>
      </c>
      <c r="B213" s="40"/>
      <c r="C213" s="41" t="s">
        <v>26</v>
      </c>
      <c r="D213" s="18"/>
      <c r="E213" s="40">
        <v>165.29624651739999</v>
      </c>
      <c r="F213" s="27">
        <v>-1.45</v>
      </c>
      <c r="G213" s="19">
        <v>364</v>
      </c>
      <c r="H213" s="40">
        <v>133.44385740920001</v>
      </c>
      <c r="I213" s="27">
        <v>1.47</v>
      </c>
      <c r="J213" s="19">
        <v>1294</v>
      </c>
      <c r="K213" s="40"/>
      <c r="L213" s="41" t="s">
        <v>26</v>
      </c>
      <c r="M213" s="18"/>
      <c r="N213" s="111"/>
      <c r="O213" s="111"/>
    </row>
    <row r="214" spans="1:15" ht="25.5" customHeight="1" x14ac:dyDescent="0.2">
      <c r="A214" s="86">
        <v>36982</v>
      </c>
      <c r="B214" s="40"/>
      <c r="C214" s="41" t="s">
        <v>26</v>
      </c>
      <c r="D214" s="18"/>
      <c r="E214" s="40">
        <v>154.39151021329999</v>
      </c>
      <c r="F214" s="27">
        <v>-6.6</v>
      </c>
      <c r="G214" s="19">
        <v>265</v>
      </c>
      <c r="H214" s="40">
        <v>132.5754527915</v>
      </c>
      <c r="I214" s="27">
        <v>-0.65</v>
      </c>
      <c r="J214" s="19">
        <v>948</v>
      </c>
      <c r="K214" s="40"/>
      <c r="L214" s="41" t="s">
        <v>26</v>
      </c>
      <c r="M214" s="18"/>
      <c r="N214" s="111"/>
      <c r="O214" s="111"/>
    </row>
    <row r="215" spans="1:15" ht="25.5" customHeight="1" x14ac:dyDescent="0.2">
      <c r="A215" s="86">
        <v>37012</v>
      </c>
      <c r="B215" s="40"/>
      <c r="C215" s="41" t="s">
        <v>26</v>
      </c>
      <c r="D215" s="18"/>
      <c r="E215" s="40">
        <v>147.57006766270001</v>
      </c>
      <c r="F215" s="27">
        <v>-4.42</v>
      </c>
      <c r="G215" s="19">
        <v>232</v>
      </c>
      <c r="H215" s="40">
        <v>131.23918728570001</v>
      </c>
      <c r="I215" s="27">
        <v>-1.01</v>
      </c>
      <c r="J215" s="19">
        <v>846</v>
      </c>
      <c r="K215" s="40"/>
      <c r="L215" s="41" t="s">
        <v>26</v>
      </c>
      <c r="M215" s="18"/>
      <c r="N215" s="111"/>
      <c r="O215" s="111"/>
    </row>
    <row r="216" spans="1:15" ht="25.5" customHeight="1" x14ac:dyDescent="0.2">
      <c r="A216" s="86">
        <v>37043</v>
      </c>
      <c r="B216" s="40"/>
      <c r="C216" s="41" t="s">
        <v>26</v>
      </c>
      <c r="D216" s="18"/>
      <c r="E216" s="40">
        <v>160.62217866910001</v>
      </c>
      <c r="F216" s="27">
        <v>8.84</v>
      </c>
      <c r="G216" s="19">
        <v>334</v>
      </c>
      <c r="H216" s="40">
        <v>133.28269552419999</v>
      </c>
      <c r="I216" s="27">
        <v>1.56</v>
      </c>
      <c r="J216" s="19">
        <v>1240</v>
      </c>
      <c r="K216" s="40"/>
      <c r="L216" s="41" t="s">
        <v>26</v>
      </c>
      <c r="M216" s="18"/>
      <c r="N216" s="111"/>
      <c r="O216" s="111"/>
    </row>
    <row r="217" spans="1:15" ht="25.5" customHeight="1" x14ac:dyDescent="0.2">
      <c r="A217" s="86">
        <v>37073</v>
      </c>
      <c r="B217" s="40"/>
      <c r="C217" s="41" t="s">
        <v>26</v>
      </c>
      <c r="D217" s="18"/>
      <c r="E217" s="40">
        <v>156.5629320159</v>
      </c>
      <c r="F217" s="27">
        <v>-2.5299999999999998</v>
      </c>
      <c r="G217" s="19">
        <v>317</v>
      </c>
      <c r="H217" s="40">
        <v>132.5519875825</v>
      </c>
      <c r="I217" s="27">
        <v>-0.55000000000000004</v>
      </c>
      <c r="J217" s="19">
        <v>872</v>
      </c>
      <c r="K217" s="40"/>
      <c r="L217" s="41" t="s">
        <v>26</v>
      </c>
      <c r="M217" s="18"/>
      <c r="N217" s="111"/>
      <c r="O217" s="111"/>
    </row>
    <row r="218" spans="1:15" ht="25.5" customHeight="1" x14ac:dyDescent="0.2">
      <c r="A218" s="86">
        <v>37104</v>
      </c>
      <c r="B218" s="40"/>
      <c r="C218" s="41" t="s">
        <v>26</v>
      </c>
      <c r="D218" s="18"/>
      <c r="E218" s="40">
        <v>155.43210244420001</v>
      </c>
      <c r="F218" s="27">
        <v>-0.72</v>
      </c>
      <c r="G218" s="19">
        <v>302</v>
      </c>
      <c r="H218" s="40">
        <v>127.88673835340001</v>
      </c>
      <c r="I218" s="27">
        <v>-3.52</v>
      </c>
      <c r="J218" s="19">
        <v>896</v>
      </c>
      <c r="K218" s="40"/>
      <c r="L218" s="41" t="s">
        <v>26</v>
      </c>
      <c r="M218" s="18"/>
      <c r="N218" s="111"/>
      <c r="O218" s="111"/>
    </row>
    <row r="219" spans="1:15" ht="25.5" customHeight="1" x14ac:dyDescent="0.2">
      <c r="A219" s="86">
        <v>37135</v>
      </c>
      <c r="B219" s="40"/>
      <c r="C219" s="41" t="s">
        <v>26</v>
      </c>
      <c r="D219" s="18"/>
      <c r="E219" s="40">
        <v>153.0184831896</v>
      </c>
      <c r="F219" s="27">
        <v>-1.55</v>
      </c>
      <c r="G219" s="19">
        <v>290</v>
      </c>
      <c r="H219" s="40">
        <v>128.52445691489999</v>
      </c>
      <c r="I219" s="27">
        <v>0.5</v>
      </c>
      <c r="J219" s="19">
        <v>871</v>
      </c>
      <c r="K219" s="40"/>
      <c r="L219" s="41" t="s">
        <v>26</v>
      </c>
      <c r="M219" s="18"/>
      <c r="N219" s="111"/>
      <c r="O219" s="111"/>
    </row>
    <row r="220" spans="1:15" ht="25.5" customHeight="1" x14ac:dyDescent="0.2">
      <c r="A220" s="86">
        <v>37165</v>
      </c>
      <c r="B220" s="40"/>
      <c r="C220" s="41" t="s">
        <v>26</v>
      </c>
      <c r="D220" s="18"/>
      <c r="E220" s="40">
        <v>151.46893762350001</v>
      </c>
      <c r="F220" s="27">
        <v>-1.01</v>
      </c>
      <c r="G220" s="19">
        <v>226</v>
      </c>
      <c r="H220" s="40">
        <v>127.2328478535</v>
      </c>
      <c r="I220" s="27">
        <v>-1</v>
      </c>
      <c r="J220" s="19">
        <v>711</v>
      </c>
      <c r="K220" s="40"/>
      <c r="L220" s="41" t="s">
        <v>26</v>
      </c>
      <c r="M220" s="18"/>
      <c r="O220" s="111"/>
    </row>
    <row r="221" spans="1:15" ht="25.5" customHeight="1" x14ac:dyDescent="0.2">
      <c r="A221" s="86">
        <v>37196</v>
      </c>
      <c r="B221" s="40"/>
      <c r="C221" s="41" t="s">
        <v>26</v>
      </c>
      <c r="D221" s="18"/>
      <c r="E221" s="40">
        <v>141.91968694319999</v>
      </c>
      <c r="F221" s="27">
        <v>-6.3</v>
      </c>
      <c r="G221" s="19">
        <v>162</v>
      </c>
      <c r="H221" s="40">
        <v>128.41591582980001</v>
      </c>
      <c r="I221" s="27">
        <v>0.93</v>
      </c>
      <c r="J221" s="19">
        <v>497</v>
      </c>
      <c r="K221" s="40"/>
      <c r="L221" s="41" t="s">
        <v>26</v>
      </c>
      <c r="M221" s="18"/>
      <c r="O221" s="111"/>
    </row>
    <row r="222" spans="1:15" ht="25.5" customHeight="1" thickBot="1" x14ac:dyDescent="0.25">
      <c r="A222" s="87">
        <v>37226</v>
      </c>
      <c r="B222" s="42"/>
      <c r="C222" s="43" t="s">
        <v>26</v>
      </c>
      <c r="D222" s="20"/>
      <c r="E222" s="42">
        <v>137.00884455229999</v>
      </c>
      <c r="F222" s="96">
        <v>-3.46</v>
      </c>
      <c r="G222" s="21">
        <v>94</v>
      </c>
      <c r="H222" s="42">
        <v>125.6293504065</v>
      </c>
      <c r="I222" s="96">
        <v>-2.17</v>
      </c>
      <c r="J222" s="20">
        <v>425</v>
      </c>
      <c r="K222" s="42"/>
      <c r="L222" s="43" t="s">
        <v>26</v>
      </c>
      <c r="M222" s="20"/>
      <c r="O222" s="111"/>
    </row>
    <row r="223" spans="1:15" ht="25.5" customHeight="1" x14ac:dyDescent="0.2">
      <c r="A223" s="86">
        <v>37257</v>
      </c>
      <c r="B223" s="40"/>
      <c r="C223" s="41" t="s">
        <v>26</v>
      </c>
      <c r="D223" s="18"/>
      <c r="E223" s="118">
        <v>149.031039462</v>
      </c>
      <c r="F223" s="109">
        <v>8.77</v>
      </c>
      <c r="G223" s="119">
        <v>218</v>
      </c>
      <c r="H223" s="118">
        <v>125.66746403259999</v>
      </c>
      <c r="I223" s="109">
        <v>0.03</v>
      </c>
      <c r="J223" s="119">
        <v>631</v>
      </c>
      <c r="K223" s="40"/>
      <c r="L223" s="41" t="s">
        <v>26</v>
      </c>
      <c r="M223" s="18"/>
      <c r="N223" s="111"/>
      <c r="O223" s="111"/>
    </row>
    <row r="224" spans="1:15" ht="25.5" customHeight="1" x14ac:dyDescent="0.2">
      <c r="A224" s="86">
        <v>37288</v>
      </c>
      <c r="B224" s="40"/>
      <c r="C224" s="41" t="s">
        <v>26</v>
      </c>
      <c r="D224" s="18"/>
      <c r="E224" s="40">
        <v>150.81789164770001</v>
      </c>
      <c r="F224" s="27">
        <v>1.2</v>
      </c>
      <c r="G224" s="19">
        <v>203</v>
      </c>
      <c r="H224" s="40">
        <v>127.9871287461</v>
      </c>
      <c r="I224" s="27">
        <v>1.85</v>
      </c>
      <c r="J224" s="19">
        <v>801</v>
      </c>
      <c r="K224" s="40"/>
      <c r="L224" s="41" t="s">
        <v>26</v>
      </c>
      <c r="M224" s="18"/>
      <c r="N224" s="111"/>
      <c r="O224" s="111"/>
    </row>
    <row r="225" spans="1:15" ht="25.5" customHeight="1" x14ac:dyDescent="0.2">
      <c r="A225" s="86">
        <v>37316</v>
      </c>
      <c r="B225" s="40"/>
      <c r="C225" s="41" t="s">
        <v>26</v>
      </c>
      <c r="D225" s="18"/>
      <c r="E225" s="40">
        <v>136.52667286159999</v>
      </c>
      <c r="F225" s="27">
        <v>-9.48</v>
      </c>
      <c r="G225" s="19">
        <v>269</v>
      </c>
      <c r="H225" s="40">
        <v>122.4757611415</v>
      </c>
      <c r="I225" s="27">
        <v>-4.3099999999999996</v>
      </c>
      <c r="J225" s="19">
        <v>1142</v>
      </c>
      <c r="K225" s="40"/>
      <c r="L225" s="41" t="s">
        <v>26</v>
      </c>
      <c r="M225" s="18"/>
      <c r="N225" s="111"/>
      <c r="O225" s="111"/>
    </row>
    <row r="226" spans="1:15" ht="25.5" customHeight="1" x14ac:dyDescent="0.2">
      <c r="A226" s="86">
        <v>37347</v>
      </c>
      <c r="B226" s="40"/>
      <c r="C226" s="41" t="s">
        <v>26</v>
      </c>
      <c r="D226" s="18"/>
      <c r="E226" s="40">
        <v>146.56225455640001</v>
      </c>
      <c r="F226" s="27">
        <v>7.35</v>
      </c>
      <c r="G226" s="19">
        <v>189</v>
      </c>
      <c r="H226" s="40">
        <v>123.31526272489999</v>
      </c>
      <c r="I226" s="27">
        <v>0.69</v>
      </c>
      <c r="J226" s="19">
        <v>726</v>
      </c>
      <c r="K226" s="40"/>
      <c r="L226" s="41" t="s">
        <v>26</v>
      </c>
      <c r="M226" s="18"/>
      <c r="N226" s="111"/>
      <c r="O226" s="111"/>
    </row>
    <row r="227" spans="1:15" ht="25.5" customHeight="1" x14ac:dyDescent="0.2">
      <c r="A227" s="86">
        <v>37377</v>
      </c>
      <c r="B227" s="40"/>
      <c r="C227" s="41" t="s">
        <v>26</v>
      </c>
      <c r="D227" s="18"/>
      <c r="E227" s="40">
        <v>142.89391430969999</v>
      </c>
      <c r="F227" s="27">
        <v>-2.5</v>
      </c>
      <c r="G227" s="19">
        <v>128</v>
      </c>
      <c r="H227" s="40">
        <v>124.458575133</v>
      </c>
      <c r="I227" s="27">
        <v>0.93</v>
      </c>
      <c r="J227" s="19">
        <v>338</v>
      </c>
      <c r="K227" s="40"/>
      <c r="L227" s="41" t="s">
        <v>26</v>
      </c>
      <c r="M227" s="18"/>
      <c r="N227" s="111"/>
      <c r="O227" s="111"/>
    </row>
    <row r="228" spans="1:15" ht="25.5" customHeight="1" x14ac:dyDescent="0.2">
      <c r="A228" s="86">
        <v>37408</v>
      </c>
      <c r="B228" s="40"/>
      <c r="C228" s="41" t="s">
        <v>26</v>
      </c>
      <c r="D228" s="18"/>
      <c r="E228" s="40">
        <v>143.32116316150001</v>
      </c>
      <c r="F228" s="27">
        <v>0.3</v>
      </c>
      <c r="G228" s="19">
        <v>124</v>
      </c>
      <c r="H228" s="40">
        <v>117.6004899862</v>
      </c>
      <c r="I228" s="27">
        <v>-5.51</v>
      </c>
      <c r="J228" s="19">
        <v>345</v>
      </c>
      <c r="K228" s="40"/>
      <c r="L228" s="41" t="s">
        <v>26</v>
      </c>
      <c r="M228" s="18"/>
      <c r="N228" s="111"/>
      <c r="O228" s="111"/>
    </row>
    <row r="229" spans="1:15" ht="25.5" customHeight="1" x14ac:dyDescent="0.2">
      <c r="A229" s="86">
        <v>37438</v>
      </c>
      <c r="B229" s="40"/>
      <c r="C229" s="41" t="s">
        <v>26</v>
      </c>
      <c r="D229" s="18"/>
      <c r="E229" s="40">
        <v>125.7536348687</v>
      </c>
      <c r="F229" s="27">
        <v>-12.26</v>
      </c>
      <c r="G229" s="19">
        <v>142</v>
      </c>
      <c r="H229" s="40">
        <v>120.2139047966</v>
      </c>
      <c r="I229" s="27">
        <v>2.2200000000000002</v>
      </c>
      <c r="J229" s="19">
        <v>512</v>
      </c>
      <c r="K229" s="40"/>
      <c r="L229" s="41" t="s">
        <v>26</v>
      </c>
      <c r="M229" s="18"/>
      <c r="N229" s="111"/>
      <c r="O229" s="111"/>
    </row>
    <row r="230" spans="1:15" ht="25.5" customHeight="1" x14ac:dyDescent="0.2">
      <c r="A230" s="86">
        <v>37469</v>
      </c>
      <c r="B230" s="40"/>
      <c r="C230" s="41" t="s">
        <v>26</v>
      </c>
      <c r="D230" s="18"/>
      <c r="E230" s="40">
        <v>139.9343732689</v>
      </c>
      <c r="F230" s="27">
        <v>11.28</v>
      </c>
      <c r="G230" s="19">
        <v>114</v>
      </c>
      <c r="H230" s="40">
        <v>119.893326894</v>
      </c>
      <c r="I230" s="27">
        <v>-0.27</v>
      </c>
      <c r="J230" s="19">
        <v>391</v>
      </c>
      <c r="K230" s="40"/>
      <c r="L230" s="41" t="s">
        <v>26</v>
      </c>
      <c r="M230" s="18"/>
      <c r="N230" s="111"/>
      <c r="O230" s="111"/>
    </row>
    <row r="231" spans="1:15" ht="25.5" customHeight="1" x14ac:dyDescent="0.2">
      <c r="A231" s="86">
        <v>37500</v>
      </c>
      <c r="B231" s="40"/>
      <c r="C231" s="41" t="s">
        <v>26</v>
      </c>
      <c r="D231" s="18"/>
      <c r="E231" s="40">
        <v>143.25425211769999</v>
      </c>
      <c r="F231" s="27">
        <v>2.37</v>
      </c>
      <c r="G231" s="19">
        <v>105</v>
      </c>
      <c r="H231" s="40">
        <v>119.2982791431</v>
      </c>
      <c r="I231" s="27">
        <v>-0.5</v>
      </c>
      <c r="J231" s="19">
        <v>401</v>
      </c>
      <c r="K231" s="40"/>
      <c r="L231" s="41" t="s">
        <v>26</v>
      </c>
      <c r="M231" s="18"/>
      <c r="N231" s="111"/>
      <c r="O231" s="111"/>
    </row>
    <row r="232" spans="1:15" ht="25.5" customHeight="1" x14ac:dyDescent="0.2">
      <c r="A232" s="86">
        <v>37530</v>
      </c>
      <c r="B232" s="40"/>
      <c r="C232" s="41" t="s">
        <v>26</v>
      </c>
      <c r="D232" s="18"/>
      <c r="E232" s="40">
        <v>132.67302344500001</v>
      </c>
      <c r="F232" s="27">
        <v>-7.39</v>
      </c>
      <c r="G232" s="19">
        <v>81</v>
      </c>
      <c r="H232" s="40">
        <v>118.2358228505</v>
      </c>
      <c r="I232" s="27">
        <v>-0.89</v>
      </c>
      <c r="J232" s="19">
        <v>296</v>
      </c>
      <c r="K232" s="40"/>
      <c r="L232" s="41" t="s">
        <v>26</v>
      </c>
      <c r="M232" s="18"/>
      <c r="O232" s="111"/>
    </row>
    <row r="233" spans="1:15" ht="25.5" customHeight="1" x14ac:dyDescent="0.2">
      <c r="A233" s="86">
        <v>37561</v>
      </c>
      <c r="B233" s="40"/>
      <c r="C233" s="41" t="s">
        <v>26</v>
      </c>
      <c r="D233" s="18"/>
      <c r="E233" s="40">
        <v>132.70152647090001</v>
      </c>
      <c r="F233" s="27">
        <v>0.02</v>
      </c>
      <c r="G233" s="19">
        <v>79</v>
      </c>
      <c r="H233" s="40">
        <v>115.2095362484</v>
      </c>
      <c r="I233" s="27">
        <v>-2.56</v>
      </c>
      <c r="J233" s="19">
        <v>242</v>
      </c>
      <c r="K233" s="40"/>
      <c r="L233" s="41" t="s">
        <v>26</v>
      </c>
      <c r="M233" s="18"/>
      <c r="O233" s="111"/>
    </row>
    <row r="234" spans="1:15" ht="25.5" customHeight="1" thickBot="1" x14ac:dyDescent="0.25">
      <c r="A234" s="87">
        <v>37591</v>
      </c>
      <c r="B234" s="42"/>
      <c r="C234" s="43" t="s">
        <v>26</v>
      </c>
      <c r="D234" s="20"/>
      <c r="E234" s="42">
        <v>131.4568746507</v>
      </c>
      <c r="F234" s="96">
        <v>-0.94</v>
      </c>
      <c r="G234" s="21">
        <v>83</v>
      </c>
      <c r="H234" s="42">
        <v>117.6802284984</v>
      </c>
      <c r="I234" s="96">
        <v>2.14</v>
      </c>
      <c r="J234" s="20">
        <v>231</v>
      </c>
      <c r="K234" s="42"/>
      <c r="L234" s="43" t="s">
        <v>26</v>
      </c>
      <c r="M234" s="20"/>
      <c r="O234" s="111"/>
    </row>
    <row r="235" spans="1:15" ht="25.5" customHeight="1" x14ac:dyDescent="0.2">
      <c r="A235" s="86">
        <v>37622</v>
      </c>
      <c r="B235" s="40"/>
      <c r="C235" s="41" t="s">
        <v>26</v>
      </c>
      <c r="D235" s="18"/>
      <c r="E235" s="118">
        <v>125.0245632761</v>
      </c>
      <c r="F235" s="109">
        <v>-4.8899999999999997</v>
      </c>
      <c r="G235" s="119">
        <v>87</v>
      </c>
      <c r="H235" s="118">
        <v>115.1773897651</v>
      </c>
      <c r="I235" s="109">
        <v>-2.13</v>
      </c>
      <c r="J235" s="119">
        <v>234</v>
      </c>
      <c r="K235" s="40"/>
      <c r="L235" s="41" t="s">
        <v>26</v>
      </c>
      <c r="M235" s="18"/>
      <c r="N235" s="111"/>
      <c r="O235" s="111"/>
    </row>
    <row r="236" spans="1:15" ht="25.5" customHeight="1" x14ac:dyDescent="0.2">
      <c r="A236" s="86">
        <v>37653</v>
      </c>
      <c r="B236" s="40"/>
      <c r="C236" s="41" t="s">
        <v>26</v>
      </c>
      <c r="D236" s="18"/>
      <c r="E236" s="40">
        <v>128.953698511</v>
      </c>
      <c r="F236" s="27">
        <v>3.14</v>
      </c>
      <c r="G236" s="19">
        <v>92</v>
      </c>
      <c r="H236" s="40">
        <v>113.6467333115</v>
      </c>
      <c r="I236" s="27">
        <v>-1.33</v>
      </c>
      <c r="J236" s="19">
        <v>267</v>
      </c>
      <c r="K236" s="40"/>
      <c r="L236" s="41" t="s">
        <v>26</v>
      </c>
      <c r="M236" s="18"/>
      <c r="N236" s="111"/>
      <c r="O236" s="111"/>
    </row>
    <row r="237" spans="1:15" ht="25.5" customHeight="1" x14ac:dyDescent="0.2">
      <c r="A237" s="86">
        <v>37681</v>
      </c>
      <c r="B237" s="40"/>
      <c r="C237" s="41" t="s">
        <v>26</v>
      </c>
      <c r="D237" s="18"/>
      <c r="E237" s="40">
        <v>127.6480809677</v>
      </c>
      <c r="F237" s="27">
        <v>-1.01</v>
      </c>
      <c r="G237" s="19">
        <v>112</v>
      </c>
      <c r="H237" s="40">
        <v>113.10070287000001</v>
      </c>
      <c r="I237" s="27">
        <v>-0.48</v>
      </c>
      <c r="J237" s="19">
        <v>353</v>
      </c>
      <c r="K237" s="40"/>
      <c r="L237" s="41" t="s">
        <v>26</v>
      </c>
      <c r="M237" s="18"/>
      <c r="N237" s="111"/>
      <c r="O237" s="111"/>
    </row>
    <row r="238" spans="1:15" ht="25.5" customHeight="1" x14ac:dyDescent="0.2">
      <c r="A238" s="86">
        <v>37712</v>
      </c>
      <c r="B238" s="40"/>
      <c r="C238" s="41" t="s">
        <v>26</v>
      </c>
      <c r="D238" s="18"/>
      <c r="E238" s="40">
        <v>133.34973903260001</v>
      </c>
      <c r="F238" s="27">
        <v>4.47</v>
      </c>
      <c r="G238" s="19">
        <v>148</v>
      </c>
      <c r="H238" s="40">
        <v>112.0828099702</v>
      </c>
      <c r="I238" s="27">
        <v>-0.9</v>
      </c>
      <c r="J238" s="19">
        <v>352</v>
      </c>
      <c r="K238" s="40"/>
      <c r="L238" s="41" t="s">
        <v>26</v>
      </c>
      <c r="M238" s="18"/>
      <c r="N238" s="111"/>
      <c r="O238" s="111"/>
    </row>
    <row r="239" spans="1:15" ht="25.5" customHeight="1" x14ac:dyDescent="0.2">
      <c r="A239" s="86">
        <v>37742</v>
      </c>
      <c r="B239" s="40"/>
      <c r="C239" s="41" t="s">
        <v>26</v>
      </c>
      <c r="D239" s="18"/>
      <c r="E239" s="40">
        <v>130.05284953430001</v>
      </c>
      <c r="F239" s="27">
        <v>-2.4700000000000002</v>
      </c>
      <c r="G239" s="19">
        <v>94</v>
      </c>
      <c r="H239" s="40">
        <v>109.895757035</v>
      </c>
      <c r="I239" s="27">
        <v>-1.95</v>
      </c>
      <c r="J239" s="19">
        <v>304</v>
      </c>
      <c r="K239" s="40"/>
      <c r="L239" s="41" t="s">
        <v>26</v>
      </c>
      <c r="M239" s="18"/>
      <c r="N239" s="111"/>
      <c r="O239" s="111"/>
    </row>
    <row r="240" spans="1:15" ht="25.5" customHeight="1" x14ac:dyDescent="0.2">
      <c r="A240" s="86">
        <v>37773</v>
      </c>
      <c r="B240" s="40"/>
      <c r="C240" s="41" t="s">
        <v>26</v>
      </c>
      <c r="D240" s="18"/>
      <c r="E240" s="40">
        <v>120.4120218975</v>
      </c>
      <c r="F240" s="27">
        <v>-7.41</v>
      </c>
      <c r="G240" s="19">
        <v>84</v>
      </c>
      <c r="H240" s="40">
        <v>112.409941253</v>
      </c>
      <c r="I240" s="27">
        <v>2.29</v>
      </c>
      <c r="J240" s="19">
        <v>258</v>
      </c>
      <c r="K240" s="40"/>
      <c r="L240" s="41" t="s">
        <v>26</v>
      </c>
      <c r="M240" s="18"/>
      <c r="N240" s="111"/>
      <c r="O240" s="111"/>
    </row>
    <row r="241" spans="1:15" ht="25.5" customHeight="1" x14ac:dyDescent="0.2">
      <c r="A241" s="86">
        <v>37803</v>
      </c>
      <c r="B241" s="40"/>
      <c r="C241" s="41" t="s">
        <v>26</v>
      </c>
      <c r="D241" s="18"/>
      <c r="E241" s="40">
        <v>127.6521872905</v>
      </c>
      <c r="F241" s="27">
        <v>6.01</v>
      </c>
      <c r="G241" s="19">
        <v>131</v>
      </c>
      <c r="H241" s="40">
        <v>111.3477735644</v>
      </c>
      <c r="I241" s="27">
        <v>-0.94</v>
      </c>
      <c r="J241" s="19">
        <v>352</v>
      </c>
      <c r="K241" s="40"/>
      <c r="L241" s="41" t="s">
        <v>26</v>
      </c>
      <c r="M241" s="18"/>
      <c r="N241" s="111"/>
      <c r="O241" s="111"/>
    </row>
    <row r="242" spans="1:15" ht="25.5" customHeight="1" x14ac:dyDescent="0.2">
      <c r="A242" s="86">
        <v>37834</v>
      </c>
      <c r="B242" s="40"/>
      <c r="C242" s="41" t="s">
        <v>26</v>
      </c>
      <c r="D242" s="18"/>
      <c r="E242" s="40">
        <v>125.1775286014</v>
      </c>
      <c r="F242" s="27">
        <v>-1.94</v>
      </c>
      <c r="G242" s="19">
        <v>122</v>
      </c>
      <c r="H242" s="40">
        <v>109.75919350460001</v>
      </c>
      <c r="I242" s="27">
        <v>-1.43</v>
      </c>
      <c r="J242" s="19">
        <v>265</v>
      </c>
      <c r="K242" s="40"/>
      <c r="L242" s="41" t="s">
        <v>26</v>
      </c>
      <c r="M242" s="18"/>
      <c r="N242" s="111"/>
      <c r="O242" s="111"/>
    </row>
    <row r="243" spans="1:15" ht="25.5" customHeight="1" x14ac:dyDescent="0.2">
      <c r="A243" s="86">
        <v>37865</v>
      </c>
      <c r="B243" s="40"/>
      <c r="C243" s="41" t="s">
        <v>26</v>
      </c>
      <c r="D243" s="18"/>
      <c r="E243" s="40">
        <v>142.3633722525</v>
      </c>
      <c r="F243" s="27">
        <v>13.73</v>
      </c>
      <c r="G243" s="19">
        <v>111</v>
      </c>
      <c r="H243" s="40">
        <v>111.1532528131</v>
      </c>
      <c r="I243" s="27">
        <v>1.27</v>
      </c>
      <c r="J243" s="19">
        <v>300</v>
      </c>
      <c r="K243" s="40"/>
      <c r="L243" s="41" t="s">
        <v>26</v>
      </c>
      <c r="M243" s="18"/>
      <c r="N243" s="111"/>
      <c r="O243" s="111"/>
    </row>
    <row r="244" spans="1:15" ht="25.5" customHeight="1" x14ac:dyDescent="0.2">
      <c r="A244" s="86">
        <v>37895</v>
      </c>
      <c r="B244" s="40"/>
      <c r="C244" s="41" t="s">
        <v>26</v>
      </c>
      <c r="D244" s="18"/>
      <c r="E244" s="40">
        <v>126.6380896332</v>
      </c>
      <c r="F244" s="27">
        <v>-11.05</v>
      </c>
      <c r="G244" s="19">
        <v>80</v>
      </c>
      <c r="H244" s="40">
        <v>107.1047777946</v>
      </c>
      <c r="I244" s="27">
        <v>-3.64</v>
      </c>
      <c r="J244" s="19">
        <v>211</v>
      </c>
      <c r="K244" s="40"/>
      <c r="L244" s="41" t="s">
        <v>26</v>
      </c>
      <c r="M244" s="18"/>
      <c r="O244" s="111"/>
    </row>
    <row r="245" spans="1:15" ht="25.5" customHeight="1" x14ac:dyDescent="0.2">
      <c r="A245" s="86">
        <v>37926</v>
      </c>
      <c r="B245" s="40"/>
      <c r="C245" s="41" t="s">
        <v>26</v>
      </c>
      <c r="D245" s="18"/>
      <c r="E245" s="40">
        <v>120.38983050900001</v>
      </c>
      <c r="F245" s="27">
        <v>-4.93</v>
      </c>
      <c r="G245" s="19">
        <v>52</v>
      </c>
      <c r="H245" s="40">
        <v>108.1954526992</v>
      </c>
      <c r="I245" s="27">
        <v>1.02</v>
      </c>
      <c r="J245" s="19">
        <v>192</v>
      </c>
      <c r="K245" s="40"/>
      <c r="L245" s="41" t="s">
        <v>26</v>
      </c>
      <c r="M245" s="18"/>
      <c r="O245" s="111"/>
    </row>
    <row r="246" spans="1:15" ht="25.5" customHeight="1" thickBot="1" x14ac:dyDescent="0.25">
      <c r="A246" s="87">
        <v>37956</v>
      </c>
      <c r="B246" s="42"/>
      <c r="C246" s="43" t="s">
        <v>26</v>
      </c>
      <c r="D246" s="20"/>
      <c r="E246" s="42">
        <v>126.24949677639999</v>
      </c>
      <c r="F246" s="96">
        <v>4.87</v>
      </c>
      <c r="G246" s="21">
        <v>98</v>
      </c>
      <c r="H246" s="42">
        <v>108.8437440556</v>
      </c>
      <c r="I246" s="96">
        <v>0.6</v>
      </c>
      <c r="J246" s="20">
        <v>255</v>
      </c>
      <c r="K246" s="42"/>
      <c r="L246" s="43" t="s">
        <v>26</v>
      </c>
      <c r="M246" s="20"/>
      <c r="O246" s="111"/>
    </row>
    <row r="247" spans="1:15" ht="25.5" customHeight="1" x14ac:dyDescent="0.2">
      <c r="A247" s="86">
        <v>37987</v>
      </c>
      <c r="B247" s="40"/>
      <c r="C247" s="41"/>
      <c r="D247" s="18"/>
      <c r="E247" s="118">
        <v>102.7026869307</v>
      </c>
      <c r="F247" s="123">
        <v>-18.649999999999999</v>
      </c>
      <c r="G247" s="119">
        <v>80</v>
      </c>
      <c r="H247" s="118">
        <v>106.46602444129999</v>
      </c>
      <c r="I247" s="123">
        <v>-2.1800000000000002</v>
      </c>
      <c r="J247" s="119">
        <v>138</v>
      </c>
      <c r="K247" s="40"/>
      <c r="L247" s="41"/>
      <c r="M247" s="18"/>
      <c r="O247" s="111"/>
    </row>
    <row r="248" spans="1:15" ht="25.5" customHeight="1" x14ac:dyDescent="0.2">
      <c r="A248" s="86">
        <v>38018</v>
      </c>
      <c r="B248" s="40"/>
      <c r="C248" s="41"/>
      <c r="D248" s="18"/>
      <c r="E248" s="40">
        <v>114.22997211089999</v>
      </c>
      <c r="F248" s="121">
        <v>11.22</v>
      </c>
      <c r="G248" s="19">
        <v>102</v>
      </c>
      <c r="H248" s="40">
        <v>107.4638542152</v>
      </c>
      <c r="I248" s="121">
        <v>0.94</v>
      </c>
      <c r="J248" s="19">
        <v>216</v>
      </c>
      <c r="K248" s="40"/>
      <c r="L248" s="41"/>
      <c r="M248" s="18"/>
      <c r="O248" s="111"/>
    </row>
    <row r="249" spans="1:15" ht="25.5" customHeight="1" x14ac:dyDescent="0.2">
      <c r="A249" s="86">
        <v>38047</v>
      </c>
      <c r="B249" s="40"/>
      <c r="C249" s="41"/>
      <c r="D249" s="18"/>
      <c r="E249" s="40">
        <v>115.3963235085</v>
      </c>
      <c r="F249" s="121">
        <v>1.02</v>
      </c>
      <c r="G249" s="19">
        <v>109</v>
      </c>
      <c r="H249" s="40">
        <v>107.6377962797</v>
      </c>
      <c r="I249" s="121">
        <v>0.16</v>
      </c>
      <c r="J249" s="19">
        <v>377</v>
      </c>
      <c r="K249" s="40"/>
      <c r="L249" s="41"/>
      <c r="M249" s="18"/>
      <c r="O249" s="111"/>
    </row>
    <row r="250" spans="1:15" ht="25.5" customHeight="1" x14ac:dyDescent="0.2">
      <c r="A250" s="86">
        <v>38078</v>
      </c>
      <c r="B250" s="40"/>
      <c r="C250" s="41"/>
      <c r="D250" s="18"/>
      <c r="E250" s="40">
        <v>120.3245966506</v>
      </c>
      <c r="F250" s="121">
        <v>4.2699999999999996</v>
      </c>
      <c r="G250" s="19">
        <v>119</v>
      </c>
      <c r="H250" s="40">
        <v>110.0856530807</v>
      </c>
      <c r="I250" s="121">
        <v>2.27</v>
      </c>
      <c r="J250" s="19">
        <v>266</v>
      </c>
      <c r="K250" s="40"/>
      <c r="L250" s="41"/>
      <c r="M250" s="18"/>
      <c r="O250" s="111"/>
    </row>
    <row r="251" spans="1:15" ht="25.5" customHeight="1" x14ac:dyDescent="0.2">
      <c r="A251" s="86">
        <v>38108</v>
      </c>
      <c r="B251" s="40"/>
      <c r="C251" s="41"/>
      <c r="D251" s="18"/>
      <c r="E251" s="40">
        <v>127.5886472567</v>
      </c>
      <c r="F251" s="121">
        <v>6.04</v>
      </c>
      <c r="G251" s="19">
        <v>99</v>
      </c>
      <c r="H251" s="40">
        <v>106.2529568403</v>
      </c>
      <c r="I251" s="121">
        <v>-3.48</v>
      </c>
      <c r="J251" s="19">
        <v>234</v>
      </c>
      <c r="K251" s="40"/>
      <c r="L251" s="41"/>
      <c r="M251" s="18"/>
      <c r="O251" s="111"/>
    </row>
    <row r="252" spans="1:15" ht="25.5" customHeight="1" x14ac:dyDescent="0.2">
      <c r="A252" s="86">
        <v>38139</v>
      </c>
      <c r="B252" s="40"/>
      <c r="C252" s="41"/>
      <c r="D252" s="18"/>
      <c r="E252" s="40">
        <v>127.35926442020001</v>
      </c>
      <c r="F252" s="121">
        <v>-0.18</v>
      </c>
      <c r="G252" s="19">
        <v>110</v>
      </c>
      <c r="H252" s="40">
        <v>105.1444015931</v>
      </c>
      <c r="I252" s="121">
        <v>-1.04</v>
      </c>
      <c r="J252" s="19">
        <v>245</v>
      </c>
      <c r="K252" s="40"/>
      <c r="L252" s="41"/>
      <c r="M252" s="18"/>
      <c r="O252" s="111"/>
    </row>
    <row r="253" spans="1:15" ht="25.5" customHeight="1" x14ac:dyDescent="0.2">
      <c r="A253" s="86">
        <v>38169</v>
      </c>
      <c r="B253" s="40"/>
      <c r="C253" s="41"/>
      <c r="D253" s="18"/>
      <c r="E253" s="40">
        <v>125.6190755226</v>
      </c>
      <c r="F253" s="121">
        <v>-1.37</v>
      </c>
      <c r="G253" s="19">
        <v>129</v>
      </c>
      <c r="H253" s="40">
        <v>103.2609853246</v>
      </c>
      <c r="I253" s="121">
        <v>-1.79</v>
      </c>
      <c r="J253" s="19">
        <v>284</v>
      </c>
      <c r="K253" s="40"/>
      <c r="L253" s="41"/>
      <c r="M253" s="18"/>
      <c r="O253" s="111"/>
    </row>
    <row r="254" spans="1:15" ht="25.5" customHeight="1" x14ac:dyDescent="0.2">
      <c r="A254" s="86">
        <v>38200</v>
      </c>
      <c r="B254" s="40"/>
      <c r="C254" s="41"/>
      <c r="D254" s="18"/>
      <c r="E254" s="40">
        <v>115.35152495760001</v>
      </c>
      <c r="F254" s="121">
        <v>-8.17</v>
      </c>
      <c r="G254" s="19">
        <v>92</v>
      </c>
      <c r="H254" s="40">
        <v>106.46576275779999</v>
      </c>
      <c r="I254" s="121">
        <v>3.1</v>
      </c>
      <c r="J254" s="19">
        <v>262</v>
      </c>
      <c r="K254" s="40"/>
      <c r="L254" s="41"/>
      <c r="M254" s="18"/>
      <c r="O254" s="111"/>
    </row>
    <row r="255" spans="1:15" ht="25.5" customHeight="1" x14ac:dyDescent="0.2">
      <c r="A255" s="86">
        <v>38231</v>
      </c>
      <c r="B255" s="40"/>
      <c r="C255" s="41"/>
      <c r="D255" s="18"/>
      <c r="E255" s="40">
        <v>114.8967918718</v>
      </c>
      <c r="F255" s="121">
        <v>-0.39</v>
      </c>
      <c r="G255" s="19">
        <v>88</v>
      </c>
      <c r="H255" s="40">
        <v>105.0473708789</v>
      </c>
      <c r="I255" s="121">
        <v>-1.33</v>
      </c>
      <c r="J255" s="19">
        <v>221</v>
      </c>
      <c r="K255" s="40"/>
      <c r="L255" s="41"/>
      <c r="M255" s="18"/>
      <c r="O255" s="111"/>
    </row>
    <row r="256" spans="1:15" ht="25.5" customHeight="1" x14ac:dyDescent="0.2">
      <c r="A256" s="86">
        <v>38261</v>
      </c>
      <c r="B256" s="40"/>
      <c r="C256" s="41"/>
      <c r="D256" s="18"/>
      <c r="E256" s="40">
        <v>110.4243618033</v>
      </c>
      <c r="F256" s="121">
        <v>-3.89</v>
      </c>
      <c r="G256" s="19">
        <v>86</v>
      </c>
      <c r="H256" s="40">
        <v>107.63980863739999</v>
      </c>
      <c r="I256" s="121">
        <v>2.4700000000000002</v>
      </c>
      <c r="J256" s="19">
        <v>249</v>
      </c>
      <c r="K256" s="40"/>
      <c r="L256" s="41"/>
      <c r="M256" s="18"/>
      <c r="O256" s="111"/>
    </row>
    <row r="257" spans="1:15" ht="25.5" customHeight="1" x14ac:dyDescent="0.2">
      <c r="A257" s="86">
        <v>38292</v>
      </c>
      <c r="B257" s="40"/>
      <c r="C257" s="41"/>
      <c r="D257" s="18"/>
      <c r="E257" s="40">
        <v>126.9504025075</v>
      </c>
      <c r="F257" s="121">
        <v>14.97</v>
      </c>
      <c r="G257" s="19">
        <v>67</v>
      </c>
      <c r="H257" s="40">
        <v>109.73930296730001</v>
      </c>
      <c r="I257" s="121">
        <v>1.95</v>
      </c>
      <c r="J257" s="19">
        <v>157</v>
      </c>
      <c r="K257" s="40"/>
      <c r="L257" s="41"/>
      <c r="M257" s="18"/>
      <c r="O257" s="111"/>
    </row>
    <row r="258" spans="1:15" ht="25.5" customHeight="1" thickBot="1" x14ac:dyDescent="0.25">
      <c r="A258" s="87">
        <v>38322</v>
      </c>
      <c r="B258" s="42"/>
      <c r="C258" s="43"/>
      <c r="D258" s="20"/>
      <c r="E258" s="42">
        <v>122.332767714</v>
      </c>
      <c r="F258" s="122">
        <v>-3.64</v>
      </c>
      <c r="G258" s="21">
        <v>101</v>
      </c>
      <c r="H258" s="42">
        <v>105.09804231539999</v>
      </c>
      <c r="I258" s="122">
        <v>-4.2300000000000004</v>
      </c>
      <c r="J258" s="20">
        <v>224</v>
      </c>
      <c r="K258" s="42"/>
      <c r="L258" s="43"/>
      <c r="M258" s="20"/>
      <c r="O258" s="111"/>
    </row>
    <row r="259" spans="1:15" ht="25.5" customHeight="1" x14ac:dyDescent="0.2">
      <c r="A259" s="86">
        <v>38353</v>
      </c>
      <c r="B259" s="40"/>
      <c r="C259" s="41"/>
      <c r="D259" s="18"/>
      <c r="E259" s="118">
        <v>131.3236177794</v>
      </c>
      <c r="F259" s="123">
        <v>7.35</v>
      </c>
      <c r="G259" s="119">
        <v>69</v>
      </c>
      <c r="H259" s="118">
        <v>110.2019754496</v>
      </c>
      <c r="I259" s="123">
        <v>4.8600000000000003</v>
      </c>
      <c r="J259" s="119">
        <v>149</v>
      </c>
      <c r="K259" s="40"/>
      <c r="L259" s="41"/>
      <c r="M259" s="18"/>
      <c r="O259" s="111"/>
    </row>
    <row r="260" spans="1:15" ht="25.5" customHeight="1" x14ac:dyDescent="0.2">
      <c r="A260" s="86">
        <v>38384</v>
      </c>
      <c r="B260" s="40"/>
      <c r="C260" s="41"/>
      <c r="D260" s="18"/>
      <c r="E260" s="40">
        <v>126.6973115505</v>
      </c>
      <c r="F260" s="121">
        <v>-3.52</v>
      </c>
      <c r="G260" s="19">
        <v>92</v>
      </c>
      <c r="H260" s="40">
        <v>100.8045823555</v>
      </c>
      <c r="I260" s="121">
        <v>-8.5299999999999994</v>
      </c>
      <c r="J260" s="19">
        <v>183</v>
      </c>
      <c r="K260" s="40"/>
      <c r="L260" s="41"/>
      <c r="M260" s="18"/>
      <c r="O260" s="111"/>
    </row>
    <row r="261" spans="1:15" ht="25.5" customHeight="1" x14ac:dyDescent="0.2">
      <c r="A261" s="86">
        <v>38412</v>
      </c>
      <c r="B261" s="40"/>
      <c r="C261" s="41"/>
      <c r="D261" s="18"/>
      <c r="E261" s="40">
        <v>127.3629487492</v>
      </c>
      <c r="F261" s="121">
        <v>0.53</v>
      </c>
      <c r="G261" s="19">
        <v>123</v>
      </c>
      <c r="H261" s="40">
        <v>105.88865090180001</v>
      </c>
      <c r="I261" s="121">
        <v>5.04</v>
      </c>
      <c r="J261" s="19">
        <v>341</v>
      </c>
      <c r="K261" s="40"/>
      <c r="L261" s="41"/>
      <c r="M261" s="18"/>
      <c r="O261" s="111"/>
    </row>
    <row r="262" spans="1:15" ht="25.5" customHeight="1" x14ac:dyDescent="0.2">
      <c r="A262" s="86">
        <v>38443</v>
      </c>
      <c r="B262" s="40"/>
      <c r="C262" s="41"/>
      <c r="D262" s="18"/>
      <c r="E262" s="40">
        <v>120.5459432761</v>
      </c>
      <c r="F262" s="121">
        <v>-5.35</v>
      </c>
      <c r="G262" s="19">
        <v>89</v>
      </c>
      <c r="H262" s="40">
        <v>105.0447312993</v>
      </c>
      <c r="I262" s="121">
        <v>-0.8</v>
      </c>
      <c r="J262" s="19">
        <v>206</v>
      </c>
      <c r="K262" s="40"/>
      <c r="L262" s="41"/>
      <c r="M262" s="18"/>
      <c r="O262" s="111"/>
    </row>
    <row r="263" spans="1:15" ht="25.5" customHeight="1" x14ac:dyDescent="0.2">
      <c r="A263" s="86">
        <v>38473</v>
      </c>
      <c r="B263" s="40"/>
      <c r="C263" s="41"/>
      <c r="D263" s="18"/>
      <c r="E263" s="40">
        <v>120.7187459901</v>
      </c>
      <c r="F263" s="121">
        <v>0.14000000000000001</v>
      </c>
      <c r="G263" s="19">
        <v>70</v>
      </c>
      <c r="H263" s="40">
        <v>107.3642559627</v>
      </c>
      <c r="I263" s="121">
        <v>2.21</v>
      </c>
      <c r="J263" s="19">
        <v>185</v>
      </c>
      <c r="K263" s="40"/>
      <c r="L263" s="41"/>
      <c r="M263" s="18"/>
      <c r="O263" s="111"/>
    </row>
    <row r="264" spans="1:15" ht="25.5" customHeight="1" x14ac:dyDescent="0.2">
      <c r="A264" s="86">
        <v>38504</v>
      </c>
      <c r="B264" s="40"/>
      <c r="C264" s="41"/>
      <c r="D264" s="18"/>
      <c r="E264" s="40">
        <v>118.57219682</v>
      </c>
      <c r="F264" s="121">
        <v>-1.78</v>
      </c>
      <c r="G264" s="19">
        <v>94</v>
      </c>
      <c r="H264" s="40">
        <v>105.5684646898</v>
      </c>
      <c r="I264" s="121">
        <v>-1.67</v>
      </c>
      <c r="J264" s="19">
        <v>216</v>
      </c>
      <c r="K264" s="40"/>
      <c r="L264" s="41"/>
      <c r="M264" s="18"/>
      <c r="O264" s="111"/>
    </row>
    <row r="265" spans="1:15" ht="25.5" customHeight="1" x14ac:dyDescent="0.2">
      <c r="A265" s="86">
        <v>38534</v>
      </c>
      <c r="B265" s="40"/>
      <c r="C265" s="41"/>
      <c r="D265" s="18"/>
      <c r="E265" s="40">
        <v>99.444931795800002</v>
      </c>
      <c r="F265" s="121">
        <v>-16.13</v>
      </c>
      <c r="G265" s="19">
        <v>49</v>
      </c>
      <c r="H265" s="40">
        <v>107.8427719072</v>
      </c>
      <c r="I265" s="121">
        <v>2.15</v>
      </c>
      <c r="J265" s="19">
        <v>71</v>
      </c>
      <c r="K265" s="40"/>
      <c r="L265" s="41"/>
      <c r="M265" s="18"/>
      <c r="O265" s="111"/>
    </row>
    <row r="266" spans="1:15" ht="25.5" customHeight="1" x14ac:dyDescent="0.2">
      <c r="A266" s="86">
        <v>38565</v>
      </c>
      <c r="B266" s="40"/>
      <c r="C266" s="41"/>
      <c r="D266" s="18"/>
      <c r="E266" s="40">
        <v>108.1125676202</v>
      </c>
      <c r="F266" s="121">
        <v>8.7200000000000006</v>
      </c>
      <c r="G266" s="19">
        <v>46</v>
      </c>
      <c r="H266" s="40">
        <v>107.7772076735</v>
      </c>
      <c r="I266" s="121">
        <v>-0.06</v>
      </c>
      <c r="J266" s="19">
        <v>92</v>
      </c>
      <c r="K266" s="40"/>
      <c r="L266" s="41"/>
      <c r="M266" s="18"/>
      <c r="O266" s="111"/>
    </row>
    <row r="267" spans="1:15" ht="25.5" customHeight="1" x14ac:dyDescent="0.2">
      <c r="A267" s="86">
        <v>38596</v>
      </c>
      <c r="B267" s="40"/>
      <c r="C267" s="41"/>
      <c r="D267" s="18"/>
      <c r="E267" s="40">
        <v>105.08231282049999</v>
      </c>
      <c r="F267" s="121">
        <v>-2.8</v>
      </c>
      <c r="G267" s="19">
        <v>40</v>
      </c>
      <c r="H267" s="40">
        <v>106.31855904130001</v>
      </c>
      <c r="I267" s="121">
        <v>-1.35</v>
      </c>
      <c r="J267" s="19">
        <v>91</v>
      </c>
      <c r="K267" s="40"/>
      <c r="L267" s="41"/>
      <c r="M267" s="18"/>
      <c r="O267" s="111"/>
    </row>
    <row r="268" spans="1:15" ht="25.5" customHeight="1" x14ac:dyDescent="0.2">
      <c r="A268" s="86">
        <v>38656</v>
      </c>
      <c r="B268" s="40"/>
      <c r="C268" s="41"/>
      <c r="D268" s="18"/>
      <c r="E268" s="40">
        <v>116.84993272200001</v>
      </c>
      <c r="F268" s="121">
        <v>11.2</v>
      </c>
      <c r="G268" s="19">
        <v>37</v>
      </c>
      <c r="H268" s="40">
        <v>106.93839478779999</v>
      </c>
      <c r="I268" s="121">
        <v>0.57999999999999996</v>
      </c>
      <c r="J268" s="19">
        <v>74</v>
      </c>
      <c r="K268" s="40"/>
      <c r="L268" s="41"/>
      <c r="M268" s="18"/>
      <c r="O268" s="111"/>
    </row>
    <row r="269" spans="1:15" ht="25.5" customHeight="1" x14ac:dyDescent="0.2">
      <c r="A269" s="86">
        <v>38657</v>
      </c>
      <c r="B269" s="40"/>
      <c r="C269" s="41"/>
      <c r="D269" s="18"/>
      <c r="E269" s="40">
        <v>96.160365968099995</v>
      </c>
      <c r="F269" s="121">
        <v>-17.71</v>
      </c>
      <c r="G269" s="19">
        <v>44</v>
      </c>
      <c r="H269" s="40">
        <v>106.9033870339</v>
      </c>
      <c r="I269" s="121">
        <v>-0.03</v>
      </c>
      <c r="J269" s="19">
        <v>89</v>
      </c>
      <c r="K269" s="40"/>
      <c r="L269" s="41"/>
      <c r="M269" s="18"/>
      <c r="O269" s="111"/>
    </row>
    <row r="270" spans="1:15" ht="25.5" customHeight="1" thickBot="1" x14ac:dyDescent="0.25">
      <c r="A270" s="87">
        <v>38687</v>
      </c>
      <c r="B270" s="42"/>
      <c r="C270" s="43"/>
      <c r="D270" s="20"/>
      <c r="E270" s="42">
        <v>111.0452601309</v>
      </c>
      <c r="F270" s="122">
        <v>15.48</v>
      </c>
      <c r="G270" s="21">
        <v>67</v>
      </c>
      <c r="H270" s="42">
        <v>113.3805535728</v>
      </c>
      <c r="I270" s="122">
        <v>6.06</v>
      </c>
      <c r="J270" s="20">
        <v>108</v>
      </c>
      <c r="K270" s="42"/>
      <c r="L270" s="43"/>
      <c r="M270" s="20"/>
      <c r="O270" s="111"/>
    </row>
    <row r="271" spans="1:15" ht="25.5" customHeight="1" x14ac:dyDescent="0.2">
      <c r="A271" s="86">
        <v>38718</v>
      </c>
      <c r="B271" s="40"/>
      <c r="C271" s="41"/>
      <c r="D271" s="18"/>
      <c r="E271" s="118">
        <v>118.85815643780001</v>
      </c>
      <c r="F271" s="123">
        <v>7.04</v>
      </c>
      <c r="G271" s="119">
        <v>22</v>
      </c>
      <c r="H271" s="118">
        <v>101.8300482179</v>
      </c>
      <c r="I271" s="123">
        <v>-10.19</v>
      </c>
      <c r="J271" s="119">
        <v>40</v>
      </c>
      <c r="K271" s="40"/>
      <c r="L271" s="41"/>
      <c r="M271" s="18"/>
      <c r="O271" s="111"/>
    </row>
    <row r="272" spans="1:15" ht="25.5" customHeight="1" x14ac:dyDescent="0.2">
      <c r="A272" s="86">
        <v>38749</v>
      </c>
      <c r="B272" s="40"/>
      <c r="C272" s="41"/>
      <c r="D272" s="18"/>
      <c r="E272" s="40">
        <v>108.2246822856</v>
      </c>
      <c r="F272" s="121">
        <v>-8.9499999999999993</v>
      </c>
      <c r="G272" s="19">
        <v>34</v>
      </c>
      <c r="H272" s="40">
        <v>105.8593738381</v>
      </c>
      <c r="I272" s="121">
        <v>3.96</v>
      </c>
      <c r="J272" s="19">
        <v>75</v>
      </c>
      <c r="K272" s="40"/>
      <c r="L272" s="41"/>
      <c r="M272" s="18"/>
      <c r="O272" s="111"/>
    </row>
    <row r="273" spans="1:15" ht="25.5" customHeight="1" x14ac:dyDescent="0.2">
      <c r="A273" s="86">
        <v>38777</v>
      </c>
      <c r="B273" s="40"/>
      <c r="C273" s="41"/>
      <c r="D273" s="18"/>
      <c r="E273" s="40">
        <v>105.75465328360001</v>
      </c>
      <c r="F273" s="121">
        <v>-2.2799999999999998</v>
      </c>
      <c r="G273" s="19">
        <v>41</v>
      </c>
      <c r="H273" s="40">
        <v>107.37217446779999</v>
      </c>
      <c r="I273" s="121">
        <v>1.43</v>
      </c>
      <c r="J273" s="19">
        <v>133</v>
      </c>
      <c r="K273" s="40"/>
      <c r="L273" s="41"/>
      <c r="M273" s="18"/>
      <c r="O273" s="111"/>
    </row>
    <row r="274" spans="1:15" ht="25.5" customHeight="1" x14ac:dyDescent="0.2">
      <c r="A274" s="86">
        <v>38808</v>
      </c>
      <c r="B274" s="40"/>
      <c r="C274" s="41"/>
      <c r="D274" s="18"/>
      <c r="E274" s="40">
        <v>100.4863310052</v>
      </c>
      <c r="F274" s="121">
        <v>-4.9800000000000004</v>
      </c>
      <c r="G274" s="19">
        <v>46</v>
      </c>
      <c r="H274" s="40">
        <v>107.1881324048</v>
      </c>
      <c r="I274" s="121">
        <v>-0.17</v>
      </c>
      <c r="J274" s="19">
        <v>129</v>
      </c>
      <c r="K274" s="40"/>
      <c r="L274" s="41"/>
      <c r="M274" s="18"/>
      <c r="O274" s="111"/>
    </row>
    <row r="275" spans="1:15" ht="25.5" customHeight="1" x14ac:dyDescent="0.2">
      <c r="A275" s="86">
        <v>38838</v>
      </c>
      <c r="B275" s="40"/>
      <c r="C275" s="41"/>
      <c r="D275" s="18"/>
      <c r="E275" s="40">
        <v>100.91562057119999</v>
      </c>
      <c r="F275" s="121">
        <v>0.43</v>
      </c>
      <c r="G275" s="19">
        <v>60</v>
      </c>
      <c r="H275" s="40">
        <v>100.7259566733</v>
      </c>
      <c r="I275" s="121">
        <v>-6.03</v>
      </c>
      <c r="J275" s="19">
        <v>155</v>
      </c>
      <c r="K275" s="40"/>
      <c r="L275" s="41"/>
      <c r="M275" s="18"/>
      <c r="O275" s="111"/>
    </row>
    <row r="276" spans="1:15" ht="25.5" customHeight="1" x14ac:dyDescent="0.2">
      <c r="A276" s="86">
        <v>38869</v>
      </c>
      <c r="B276" s="40"/>
      <c r="C276" s="41"/>
      <c r="D276" s="18"/>
      <c r="E276" s="40">
        <v>106.9468979393</v>
      </c>
      <c r="F276" s="121">
        <v>5.98</v>
      </c>
      <c r="G276" s="19">
        <v>49</v>
      </c>
      <c r="H276" s="40">
        <v>107.71152924410001</v>
      </c>
      <c r="I276" s="121">
        <v>6.94</v>
      </c>
      <c r="J276" s="19">
        <v>184</v>
      </c>
      <c r="K276" s="40"/>
      <c r="L276" s="41"/>
      <c r="M276" s="18"/>
      <c r="O276" s="111"/>
    </row>
    <row r="277" spans="1:15" ht="25.5" customHeight="1" x14ac:dyDescent="0.2">
      <c r="A277" s="86">
        <v>38899</v>
      </c>
      <c r="B277" s="40"/>
      <c r="C277" s="41"/>
      <c r="D277" s="18"/>
      <c r="E277" s="40">
        <v>113.6110523719</v>
      </c>
      <c r="F277" s="121">
        <v>6.23</v>
      </c>
      <c r="G277" s="19">
        <v>62</v>
      </c>
      <c r="H277" s="40">
        <v>105.51129870690001</v>
      </c>
      <c r="I277" s="121">
        <v>-2.04</v>
      </c>
      <c r="J277" s="19">
        <v>180</v>
      </c>
      <c r="K277" s="40"/>
      <c r="L277" s="41"/>
      <c r="M277" s="18"/>
      <c r="O277" s="111"/>
    </row>
    <row r="278" spans="1:15" ht="25.5" customHeight="1" x14ac:dyDescent="0.2">
      <c r="A278" s="86">
        <v>38930</v>
      </c>
      <c r="B278" s="40"/>
      <c r="C278" s="41"/>
      <c r="D278" s="18"/>
      <c r="E278" s="40">
        <v>113.2358970241</v>
      </c>
      <c r="F278" s="121">
        <v>-0.33</v>
      </c>
      <c r="G278" s="19">
        <v>73</v>
      </c>
      <c r="H278" s="40">
        <v>106.9591271835</v>
      </c>
      <c r="I278" s="121">
        <v>1.37</v>
      </c>
      <c r="J278" s="19">
        <v>208</v>
      </c>
      <c r="K278" s="40"/>
      <c r="L278" s="41"/>
      <c r="M278" s="18"/>
      <c r="O278" s="111"/>
    </row>
    <row r="279" spans="1:15" ht="25.5" customHeight="1" x14ac:dyDescent="0.2">
      <c r="A279" s="86">
        <v>38961</v>
      </c>
      <c r="B279" s="40"/>
      <c r="C279" s="41"/>
      <c r="D279" s="18"/>
      <c r="E279" s="40">
        <v>116.7039634268</v>
      </c>
      <c r="F279" s="121">
        <v>3.06</v>
      </c>
      <c r="G279" s="19">
        <v>88</v>
      </c>
      <c r="H279" s="40">
        <v>105.90688834149999</v>
      </c>
      <c r="I279" s="121">
        <v>-0.98</v>
      </c>
      <c r="J279" s="19">
        <v>181</v>
      </c>
      <c r="K279" s="40"/>
      <c r="L279" s="41"/>
      <c r="M279" s="18"/>
      <c r="O279" s="111"/>
    </row>
    <row r="280" spans="1:15" ht="25.5" customHeight="1" x14ac:dyDescent="0.2">
      <c r="A280" s="86">
        <v>39021</v>
      </c>
      <c r="B280" s="40"/>
      <c r="C280" s="41"/>
      <c r="D280" s="18"/>
      <c r="E280" s="40">
        <v>106.6407007552</v>
      </c>
      <c r="F280" s="121">
        <v>-8.6199999999999992</v>
      </c>
      <c r="G280" s="19">
        <v>54</v>
      </c>
      <c r="H280" s="40">
        <v>105.5273491336</v>
      </c>
      <c r="I280" s="121">
        <v>-0.36</v>
      </c>
      <c r="J280" s="19">
        <v>142</v>
      </c>
      <c r="K280" s="40"/>
      <c r="L280" s="41"/>
      <c r="M280" s="18"/>
      <c r="O280" s="111"/>
    </row>
    <row r="281" spans="1:15" ht="25.5" customHeight="1" x14ac:dyDescent="0.2">
      <c r="A281" s="86">
        <v>39022</v>
      </c>
      <c r="B281" s="40"/>
      <c r="C281" s="41"/>
      <c r="D281" s="18"/>
      <c r="E281" s="40">
        <v>110.2371929527</v>
      </c>
      <c r="F281" s="121">
        <v>3.37</v>
      </c>
      <c r="G281" s="19">
        <v>72</v>
      </c>
      <c r="H281" s="40">
        <v>109.61083391</v>
      </c>
      <c r="I281" s="121">
        <v>3.87</v>
      </c>
      <c r="J281" s="19">
        <v>184</v>
      </c>
      <c r="K281" s="40"/>
      <c r="L281" s="41"/>
      <c r="M281" s="18"/>
      <c r="O281" s="111"/>
    </row>
    <row r="282" spans="1:15" ht="25.5" customHeight="1" thickBot="1" x14ac:dyDescent="0.25">
      <c r="A282" s="87">
        <v>39052</v>
      </c>
      <c r="B282" s="42"/>
      <c r="C282" s="43"/>
      <c r="D282" s="20"/>
      <c r="E282" s="42">
        <v>102.13683385029999</v>
      </c>
      <c r="F282" s="122">
        <v>-7.35</v>
      </c>
      <c r="G282" s="21">
        <v>70</v>
      </c>
      <c r="H282" s="42">
        <v>107.0046080309</v>
      </c>
      <c r="I282" s="122">
        <v>-2.38</v>
      </c>
      <c r="J282" s="20">
        <v>199</v>
      </c>
      <c r="K282" s="42"/>
      <c r="L282" s="43"/>
      <c r="M282" s="20"/>
      <c r="O282" s="111"/>
    </row>
    <row r="283" spans="1:15" ht="25.5" customHeight="1" x14ac:dyDescent="0.2">
      <c r="A283" s="86">
        <v>39083</v>
      </c>
      <c r="B283" s="40"/>
      <c r="C283" s="41"/>
      <c r="D283" s="18"/>
      <c r="E283" s="118">
        <v>123.8058516577</v>
      </c>
      <c r="F283" s="123">
        <v>21.22</v>
      </c>
      <c r="G283" s="119">
        <v>36</v>
      </c>
      <c r="H283" s="118">
        <v>117.1146312043</v>
      </c>
      <c r="I283" s="123">
        <v>9.4499999999999993</v>
      </c>
      <c r="J283" s="119">
        <v>92</v>
      </c>
      <c r="K283" s="40"/>
      <c r="L283" s="41"/>
      <c r="M283" s="18"/>
      <c r="O283" s="111"/>
    </row>
    <row r="284" spans="1:15" ht="25.5" customHeight="1" x14ac:dyDescent="0.2">
      <c r="A284" s="86">
        <v>39136</v>
      </c>
      <c r="B284" s="40"/>
      <c r="C284" s="41"/>
      <c r="D284" s="18"/>
      <c r="E284" s="40">
        <v>126.8093451732</v>
      </c>
      <c r="F284" s="121">
        <v>2.4300000000000002</v>
      </c>
      <c r="G284" s="19">
        <v>43</v>
      </c>
      <c r="H284" s="40">
        <v>111.3694851353</v>
      </c>
      <c r="I284" s="121">
        <v>-4.91</v>
      </c>
      <c r="J284" s="19">
        <v>123</v>
      </c>
      <c r="K284" s="40"/>
      <c r="L284" s="41"/>
      <c r="M284" s="18"/>
      <c r="O284" s="111"/>
    </row>
    <row r="285" spans="1:15" ht="25.5" customHeight="1" x14ac:dyDescent="0.2">
      <c r="A285" s="86">
        <v>39165</v>
      </c>
      <c r="B285" s="40"/>
      <c r="C285" s="41"/>
      <c r="D285" s="18"/>
      <c r="E285" s="40">
        <v>129.825541055</v>
      </c>
      <c r="F285" s="121">
        <v>2.38</v>
      </c>
      <c r="G285" s="19">
        <v>71</v>
      </c>
      <c r="H285" s="40">
        <v>104.9645087766</v>
      </c>
      <c r="I285" s="121">
        <v>-5.75</v>
      </c>
      <c r="J285" s="19">
        <v>265</v>
      </c>
      <c r="K285" s="40"/>
      <c r="L285" s="41"/>
      <c r="M285" s="18"/>
      <c r="O285" s="111"/>
    </row>
    <row r="286" spans="1:15" ht="25.5" customHeight="1" x14ac:dyDescent="0.2">
      <c r="A286" s="86">
        <v>39197</v>
      </c>
      <c r="B286" s="40">
        <v>110.7544299723</v>
      </c>
      <c r="C286" s="35"/>
      <c r="D286" s="18">
        <v>969</v>
      </c>
      <c r="E286" s="40">
        <v>125.8935727471</v>
      </c>
      <c r="F286" s="121">
        <v>-3.03</v>
      </c>
      <c r="G286" s="19">
        <v>145</v>
      </c>
      <c r="H286" s="40">
        <v>109.6619414092</v>
      </c>
      <c r="I286" s="121">
        <v>4.4800000000000004</v>
      </c>
      <c r="J286" s="19">
        <v>479</v>
      </c>
      <c r="K286" s="40">
        <v>101.2617822542</v>
      </c>
      <c r="L286" s="27" t="s">
        <v>26</v>
      </c>
      <c r="M286" s="18">
        <v>345</v>
      </c>
      <c r="O286" s="111"/>
    </row>
    <row r="287" spans="1:15" ht="25.5" customHeight="1" x14ac:dyDescent="0.2">
      <c r="A287" s="86">
        <v>39228</v>
      </c>
      <c r="B287" s="40">
        <v>111.66923465009999</v>
      </c>
      <c r="C287" s="123">
        <v>0.83</v>
      </c>
      <c r="D287" s="18">
        <v>1063</v>
      </c>
      <c r="E287" s="40">
        <v>121.7925328316</v>
      </c>
      <c r="F287" s="121">
        <v>-3.26</v>
      </c>
      <c r="G287" s="19">
        <v>200</v>
      </c>
      <c r="H287" s="40">
        <v>112.6854354881</v>
      </c>
      <c r="I287" s="121">
        <v>2.76</v>
      </c>
      <c r="J287" s="19">
        <v>530</v>
      </c>
      <c r="K287" s="40">
        <v>100.8512571986</v>
      </c>
      <c r="L287" s="123">
        <v>-0.41</v>
      </c>
      <c r="M287" s="18">
        <v>333</v>
      </c>
      <c r="O287" s="111"/>
    </row>
    <row r="288" spans="1:15" ht="25.5" customHeight="1" x14ac:dyDescent="0.2">
      <c r="A288" s="86">
        <v>39260</v>
      </c>
      <c r="B288" s="40">
        <v>109.6751368692</v>
      </c>
      <c r="C288" s="121">
        <v>-1.79</v>
      </c>
      <c r="D288" s="18">
        <v>1078</v>
      </c>
      <c r="E288" s="40">
        <v>117.71568241440001</v>
      </c>
      <c r="F288" s="121">
        <v>-3.35</v>
      </c>
      <c r="G288" s="19">
        <v>203</v>
      </c>
      <c r="H288" s="40">
        <v>111.3665485616</v>
      </c>
      <c r="I288" s="121">
        <v>-1.17</v>
      </c>
      <c r="J288" s="19">
        <v>543</v>
      </c>
      <c r="K288" s="40">
        <v>100.550461685</v>
      </c>
      <c r="L288" s="121">
        <v>-0.3</v>
      </c>
      <c r="M288" s="18">
        <v>332</v>
      </c>
      <c r="O288" s="111"/>
    </row>
    <row r="289" spans="1:15" ht="25.5" customHeight="1" x14ac:dyDescent="0.2">
      <c r="A289" s="86">
        <v>39291</v>
      </c>
      <c r="B289" s="40">
        <v>111.0428248691</v>
      </c>
      <c r="C289" s="121">
        <v>1.25</v>
      </c>
      <c r="D289" s="18">
        <v>1154</v>
      </c>
      <c r="E289" s="40">
        <v>123.1610556254</v>
      </c>
      <c r="F289" s="121">
        <v>4.63</v>
      </c>
      <c r="G289" s="19">
        <v>212</v>
      </c>
      <c r="H289" s="40">
        <v>113.3860730155</v>
      </c>
      <c r="I289" s="121">
        <v>1.81</v>
      </c>
      <c r="J289" s="19">
        <v>577</v>
      </c>
      <c r="K289" s="40">
        <v>101.9424235676</v>
      </c>
      <c r="L289" s="121">
        <v>1.38</v>
      </c>
      <c r="M289" s="18">
        <v>365</v>
      </c>
      <c r="O289" s="111"/>
    </row>
    <row r="290" spans="1:15" ht="25.5" customHeight="1" x14ac:dyDescent="0.2">
      <c r="A290" s="86">
        <v>39323</v>
      </c>
      <c r="B290" s="40">
        <v>110.86122717320001</v>
      </c>
      <c r="C290" s="121">
        <v>-0.16</v>
      </c>
      <c r="D290" s="18">
        <v>1042</v>
      </c>
      <c r="E290" s="40">
        <v>126.2269420219</v>
      </c>
      <c r="F290" s="121">
        <v>2.4900000000000002</v>
      </c>
      <c r="G290" s="19">
        <v>136</v>
      </c>
      <c r="H290" s="40">
        <v>110.42422255220001</v>
      </c>
      <c r="I290" s="121">
        <v>-2.61</v>
      </c>
      <c r="J290" s="19">
        <v>537</v>
      </c>
      <c r="K290" s="40">
        <v>102.2937824081</v>
      </c>
      <c r="L290" s="121">
        <v>0.34</v>
      </c>
      <c r="M290" s="18">
        <v>369</v>
      </c>
      <c r="O290" s="111"/>
    </row>
    <row r="291" spans="1:15" ht="25.5" customHeight="1" x14ac:dyDescent="0.2">
      <c r="A291" s="86">
        <v>39355</v>
      </c>
      <c r="B291" s="40">
        <v>109.0059185736</v>
      </c>
      <c r="C291" s="121">
        <v>-1.67</v>
      </c>
      <c r="D291" s="18">
        <v>996</v>
      </c>
      <c r="E291" s="40">
        <v>122.8441432419</v>
      </c>
      <c r="F291" s="121">
        <v>-2.68</v>
      </c>
      <c r="G291" s="19">
        <v>157</v>
      </c>
      <c r="H291" s="40">
        <v>111.3340162388</v>
      </c>
      <c r="I291" s="121">
        <v>0.82</v>
      </c>
      <c r="J291" s="19">
        <v>507</v>
      </c>
      <c r="K291" s="40">
        <v>98.436115918699997</v>
      </c>
      <c r="L291" s="121">
        <v>-3.77</v>
      </c>
      <c r="M291" s="18">
        <v>332</v>
      </c>
      <c r="O291" s="111"/>
    </row>
    <row r="292" spans="1:15" ht="25.5" customHeight="1" x14ac:dyDescent="0.2">
      <c r="A292" s="86">
        <v>39386</v>
      </c>
      <c r="B292" s="40">
        <v>115.3047570448</v>
      </c>
      <c r="C292" s="121">
        <v>5.78</v>
      </c>
      <c r="D292" s="18">
        <v>971</v>
      </c>
      <c r="E292" s="40">
        <v>131.77042755709999</v>
      </c>
      <c r="F292" s="121">
        <v>7.27</v>
      </c>
      <c r="G292" s="19">
        <v>187</v>
      </c>
      <c r="H292" s="40">
        <v>113.58075742450001</v>
      </c>
      <c r="I292" s="121">
        <v>2.02</v>
      </c>
      <c r="J292" s="19">
        <v>489</v>
      </c>
      <c r="K292" s="40">
        <v>104.365274703</v>
      </c>
      <c r="L292" s="121">
        <v>6.02</v>
      </c>
      <c r="M292" s="18">
        <v>295</v>
      </c>
      <c r="O292" s="111"/>
    </row>
    <row r="293" spans="1:15" ht="25.5" customHeight="1" x14ac:dyDescent="0.2">
      <c r="A293" s="86">
        <v>39387</v>
      </c>
      <c r="B293" s="40">
        <v>110.2309582482</v>
      </c>
      <c r="C293" s="121">
        <v>-4.4000000000000004</v>
      </c>
      <c r="D293" s="18">
        <v>1106</v>
      </c>
      <c r="E293" s="40">
        <v>120.5323462516</v>
      </c>
      <c r="F293" s="121">
        <v>-8.5299999999999994</v>
      </c>
      <c r="G293" s="19">
        <v>201</v>
      </c>
      <c r="H293" s="40">
        <v>109.5126243367</v>
      </c>
      <c r="I293" s="121">
        <v>-3.58</v>
      </c>
      <c r="J293" s="19">
        <v>593</v>
      </c>
      <c r="K293" s="40">
        <v>102.4253813329</v>
      </c>
      <c r="L293" s="121">
        <v>-1.86</v>
      </c>
      <c r="M293" s="18">
        <v>312</v>
      </c>
      <c r="O293" s="111"/>
    </row>
    <row r="294" spans="1:15" ht="25.5" customHeight="1" thickBot="1" x14ac:dyDescent="0.25">
      <c r="A294" s="87">
        <v>39417</v>
      </c>
      <c r="B294" s="42">
        <v>110.609377072</v>
      </c>
      <c r="C294" s="122">
        <v>0.34</v>
      </c>
      <c r="D294" s="20">
        <v>1175</v>
      </c>
      <c r="E294" s="42">
        <v>113.4943220606</v>
      </c>
      <c r="F294" s="122">
        <v>-5.84</v>
      </c>
      <c r="G294" s="21">
        <v>217</v>
      </c>
      <c r="H294" s="42">
        <v>112.1003359186</v>
      </c>
      <c r="I294" s="122">
        <v>2.36</v>
      </c>
      <c r="J294" s="21">
        <v>630</v>
      </c>
      <c r="K294" s="42">
        <v>104.4922165731</v>
      </c>
      <c r="L294" s="122">
        <v>2.02</v>
      </c>
      <c r="M294" s="20">
        <v>328</v>
      </c>
      <c r="O294" s="111"/>
    </row>
    <row r="295" spans="1:15" ht="25.5" customHeight="1" x14ac:dyDescent="0.2">
      <c r="A295" s="86">
        <v>39448</v>
      </c>
      <c r="B295" s="118">
        <v>107.9331958521</v>
      </c>
      <c r="C295" s="123">
        <v>-2.42</v>
      </c>
      <c r="D295" s="120">
        <v>697</v>
      </c>
      <c r="E295" s="118">
        <v>109.3817932212</v>
      </c>
      <c r="F295" s="123">
        <v>-3.62</v>
      </c>
      <c r="G295" s="119">
        <v>128</v>
      </c>
      <c r="H295" s="118">
        <v>109.7987970323</v>
      </c>
      <c r="I295" s="123">
        <v>-2.0499999999999998</v>
      </c>
      <c r="J295" s="119">
        <v>352</v>
      </c>
      <c r="K295" s="118">
        <v>97.586568063599998</v>
      </c>
      <c r="L295" s="123">
        <v>-6.61</v>
      </c>
      <c r="M295" s="120">
        <v>217</v>
      </c>
      <c r="O295" s="111"/>
    </row>
    <row r="296" spans="1:15" ht="25.5" customHeight="1" x14ac:dyDescent="0.2">
      <c r="A296" s="86">
        <v>39507</v>
      </c>
      <c r="B296" s="40">
        <v>107.7549608046</v>
      </c>
      <c r="C296" s="121">
        <v>-0.17</v>
      </c>
      <c r="D296" s="18">
        <v>912</v>
      </c>
      <c r="E296" s="40">
        <v>108.179683915</v>
      </c>
      <c r="F296" s="121">
        <v>-1.1000000000000001</v>
      </c>
      <c r="G296" s="19">
        <v>164</v>
      </c>
      <c r="H296" s="40">
        <v>109.8244980887</v>
      </c>
      <c r="I296" s="121">
        <v>0.02</v>
      </c>
      <c r="J296" s="19">
        <v>443</v>
      </c>
      <c r="K296" s="40">
        <v>102.84876692500001</v>
      </c>
      <c r="L296" s="121">
        <v>5.39</v>
      </c>
      <c r="M296" s="18">
        <v>305</v>
      </c>
      <c r="O296" s="111"/>
    </row>
    <row r="297" spans="1:15" ht="25.5" customHeight="1" x14ac:dyDescent="0.2">
      <c r="A297" s="86">
        <v>39508</v>
      </c>
      <c r="B297" s="40">
        <v>109.954751366</v>
      </c>
      <c r="C297" s="121">
        <v>2.04</v>
      </c>
      <c r="D297" s="18">
        <v>1482</v>
      </c>
      <c r="E297" s="40">
        <v>115.59031042639999</v>
      </c>
      <c r="F297" s="121">
        <v>6.85</v>
      </c>
      <c r="G297" s="19">
        <v>246</v>
      </c>
      <c r="H297" s="40">
        <v>109.86559801600001</v>
      </c>
      <c r="I297" s="121">
        <v>0.04</v>
      </c>
      <c r="J297" s="19">
        <v>709</v>
      </c>
      <c r="K297" s="40">
        <v>103.4507232876</v>
      </c>
      <c r="L297" s="121">
        <v>0.59</v>
      </c>
      <c r="M297" s="18">
        <v>527</v>
      </c>
      <c r="O297" s="111"/>
    </row>
    <row r="298" spans="1:15" ht="25.5" customHeight="1" x14ac:dyDescent="0.2">
      <c r="A298" s="86">
        <v>39539</v>
      </c>
      <c r="B298" s="40">
        <v>109.53215197830001</v>
      </c>
      <c r="C298" s="121">
        <v>-0.38</v>
      </c>
      <c r="D298" s="18">
        <v>1008</v>
      </c>
      <c r="E298" s="40">
        <v>119.3022649864</v>
      </c>
      <c r="F298" s="121">
        <v>3.21</v>
      </c>
      <c r="G298" s="19">
        <v>149</v>
      </c>
      <c r="H298" s="40">
        <v>109.25756835839999</v>
      </c>
      <c r="I298" s="121">
        <v>-0.55000000000000004</v>
      </c>
      <c r="J298" s="19">
        <v>490</v>
      </c>
      <c r="K298" s="40">
        <v>103.3967873763</v>
      </c>
      <c r="L298" s="121">
        <v>-0.05</v>
      </c>
      <c r="M298" s="18">
        <v>369</v>
      </c>
      <c r="O298" s="111"/>
    </row>
    <row r="299" spans="1:15" ht="25.5" customHeight="1" x14ac:dyDescent="0.2">
      <c r="A299" s="86">
        <v>39569</v>
      </c>
      <c r="B299" s="40">
        <v>107.2494055407</v>
      </c>
      <c r="C299" s="121">
        <v>-2.08</v>
      </c>
      <c r="D299" s="18">
        <v>990</v>
      </c>
      <c r="E299" s="40">
        <v>117.5157080476</v>
      </c>
      <c r="F299" s="121">
        <v>-1.5</v>
      </c>
      <c r="G299" s="19">
        <v>176</v>
      </c>
      <c r="H299" s="40">
        <v>106.6645405484</v>
      </c>
      <c r="I299" s="121">
        <v>-2.37</v>
      </c>
      <c r="J299" s="19">
        <v>479</v>
      </c>
      <c r="K299" s="40">
        <v>100.9074252817</v>
      </c>
      <c r="L299" s="121">
        <v>-2.41</v>
      </c>
      <c r="M299" s="18">
        <v>335</v>
      </c>
      <c r="O299" s="111"/>
    </row>
    <row r="300" spans="1:15" ht="25.5" customHeight="1" x14ac:dyDescent="0.2">
      <c r="A300" s="86">
        <v>39600</v>
      </c>
      <c r="B300" s="40">
        <v>107.23820537810001</v>
      </c>
      <c r="C300" s="121">
        <v>-0.01</v>
      </c>
      <c r="D300" s="18">
        <v>1056</v>
      </c>
      <c r="E300" s="40">
        <v>115.0487863422</v>
      </c>
      <c r="F300" s="121">
        <v>-2.1</v>
      </c>
      <c r="G300" s="19">
        <v>205</v>
      </c>
      <c r="H300" s="40">
        <v>107.9566523348</v>
      </c>
      <c r="I300" s="121">
        <v>1.21</v>
      </c>
      <c r="J300" s="19">
        <v>519</v>
      </c>
      <c r="K300" s="40">
        <v>100.4859098262</v>
      </c>
      <c r="L300" s="121">
        <v>-0.42</v>
      </c>
      <c r="M300" s="18">
        <v>332</v>
      </c>
      <c r="O300" s="111"/>
    </row>
    <row r="301" spans="1:15" ht="25.5" customHeight="1" x14ac:dyDescent="0.2">
      <c r="A301" s="86">
        <v>39630</v>
      </c>
      <c r="B301" s="40">
        <v>104.5361020868</v>
      </c>
      <c r="C301" s="121">
        <v>-2.52</v>
      </c>
      <c r="D301" s="18">
        <v>1124</v>
      </c>
      <c r="E301" s="40">
        <v>110.2490248464</v>
      </c>
      <c r="F301" s="121">
        <v>-4.17</v>
      </c>
      <c r="G301" s="19">
        <v>178</v>
      </c>
      <c r="H301" s="40">
        <v>106.5211399647</v>
      </c>
      <c r="I301" s="121">
        <v>-1.33</v>
      </c>
      <c r="J301" s="19">
        <v>578</v>
      </c>
      <c r="K301" s="40">
        <v>100.56708987339999</v>
      </c>
      <c r="L301" s="121">
        <v>0.08</v>
      </c>
      <c r="M301" s="18">
        <v>368</v>
      </c>
      <c r="O301" s="111"/>
    </row>
    <row r="302" spans="1:15" ht="25.5" customHeight="1" x14ac:dyDescent="0.2">
      <c r="A302" s="86">
        <v>39661</v>
      </c>
      <c r="B302" s="40">
        <v>107.00327868959999</v>
      </c>
      <c r="C302" s="121">
        <v>2.36</v>
      </c>
      <c r="D302" s="18">
        <v>1062</v>
      </c>
      <c r="E302" s="40">
        <v>111.9263453395</v>
      </c>
      <c r="F302" s="121">
        <v>1.52</v>
      </c>
      <c r="G302" s="19">
        <v>168</v>
      </c>
      <c r="H302" s="40">
        <v>108.8698282901</v>
      </c>
      <c r="I302" s="121">
        <v>2.2000000000000002</v>
      </c>
      <c r="J302" s="19">
        <v>566</v>
      </c>
      <c r="K302" s="40">
        <v>100.4359943509</v>
      </c>
      <c r="L302" s="121">
        <v>-0.13</v>
      </c>
      <c r="M302" s="18">
        <v>328</v>
      </c>
      <c r="O302" s="111"/>
    </row>
    <row r="303" spans="1:15" ht="25.5" customHeight="1" x14ac:dyDescent="0.2">
      <c r="A303" s="86">
        <v>39692</v>
      </c>
      <c r="B303" s="40">
        <v>107.0030132351</v>
      </c>
      <c r="C303" s="121">
        <v>0</v>
      </c>
      <c r="D303" s="18">
        <v>1056</v>
      </c>
      <c r="E303" s="40">
        <v>114.1811342613</v>
      </c>
      <c r="F303" s="121">
        <v>2.0099999999999998</v>
      </c>
      <c r="G303" s="19">
        <v>185</v>
      </c>
      <c r="H303" s="40">
        <v>107.898583892</v>
      </c>
      <c r="I303" s="121">
        <v>-0.89</v>
      </c>
      <c r="J303" s="19">
        <v>538</v>
      </c>
      <c r="K303" s="40">
        <v>102.6149215364</v>
      </c>
      <c r="L303" s="121">
        <v>2.17</v>
      </c>
      <c r="M303" s="18">
        <v>333</v>
      </c>
      <c r="O303" s="111"/>
    </row>
    <row r="304" spans="1:15" ht="25.5" customHeight="1" x14ac:dyDescent="0.2">
      <c r="A304" s="86">
        <v>39722</v>
      </c>
      <c r="B304" s="40">
        <v>107.2021736275</v>
      </c>
      <c r="C304" s="121">
        <v>0.19</v>
      </c>
      <c r="D304" s="18">
        <v>1032</v>
      </c>
      <c r="E304" s="40">
        <v>113.8809563273</v>
      </c>
      <c r="F304" s="121">
        <v>-0.26</v>
      </c>
      <c r="G304" s="19">
        <v>154</v>
      </c>
      <c r="H304" s="40">
        <v>107.6270189673</v>
      </c>
      <c r="I304" s="121">
        <v>-0.25</v>
      </c>
      <c r="J304" s="19">
        <v>505</v>
      </c>
      <c r="K304" s="40">
        <v>100.7239476605</v>
      </c>
      <c r="L304" s="121">
        <v>-1.84</v>
      </c>
      <c r="M304" s="18">
        <v>373</v>
      </c>
      <c r="O304" s="111"/>
    </row>
    <row r="305" spans="1:15" ht="25.5" customHeight="1" x14ac:dyDescent="0.2">
      <c r="A305" s="86">
        <v>39753</v>
      </c>
      <c r="B305" s="40">
        <v>104.36102746890001</v>
      </c>
      <c r="C305" s="121">
        <v>-2.65</v>
      </c>
      <c r="D305" s="18">
        <v>1000</v>
      </c>
      <c r="E305" s="40">
        <v>115.31596626220001</v>
      </c>
      <c r="F305" s="121">
        <v>1.26</v>
      </c>
      <c r="G305" s="19">
        <v>137</v>
      </c>
      <c r="H305" s="40">
        <v>104.4332933141</v>
      </c>
      <c r="I305" s="121">
        <v>-2.97</v>
      </c>
      <c r="J305" s="19">
        <v>543</v>
      </c>
      <c r="K305" s="40">
        <v>97.5041746797</v>
      </c>
      <c r="L305" s="121">
        <v>-3.2</v>
      </c>
      <c r="M305" s="18">
        <v>320</v>
      </c>
      <c r="O305" s="111"/>
    </row>
    <row r="306" spans="1:15" ht="25.5" customHeight="1" thickBot="1" x14ac:dyDescent="0.25">
      <c r="A306" s="87">
        <v>39783</v>
      </c>
      <c r="B306" s="42">
        <v>107.3991376955</v>
      </c>
      <c r="C306" s="122">
        <v>2.91</v>
      </c>
      <c r="D306" s="20">
        <v>1158</v>
      </c>
      <c r="E306" s="42">
        <v>114.0184556443</v>
      </c>
      <c r="F306" s="122">
        <v>-1.1299999999999999</v>
      </c>
      <c r="G306" s="21">
        <v>184</v>
      </c>
      <c r="H306" s="42">
        <v>107.52443572440001</v>
      </c>
      <c r="I306" s="122">
        <v>2.96</v>
      </c>
      <c r="J306" s="21">
        <v>631</v>
      </c>
      <c r="K306" s="42">
        <v>101.8896378001</v>
      </c>
      <c r="L306" s="122">
        <v>4.5</v>
      </c>
      <c r="M306" s="20">
        <v>343</v>
      </c>
      <c r="O306" s="111"/>
    </row>
    <row r="307" spans="1:15" ht="25.5" customHeight="1" x14ac:dyDescent="0.2">
      <c r="A307" s="86">
        <v>39814</v>
      </c>
      <c r="B307" s="118">
        <v>101.4110704332</v>
      </c>
      <c r="C307" s="123">
        <v>-5.58</v>
      </c>
      <c r="D307" s="120">
        <v>761</v>
      </c>
      <c r="E307" s="118">
        <v>108.6193410492</v>
      </c>
      <c r="F307" s="123">
        <v>-4.74</v>
      </c>
      <c r="G307" s="119">
        <v>116</v>
      </c>
      <c r="H307" s="118">
        <v>100.9001292798</v>
      </c>
      <c r="I307" s="123">
        <v>-6.16</v>
      </c>
      <c r="J307" s="119">
        <v>370</v>
      </c>
      <c r="K307" s="118">
        <v>95.425164564200003</v>
      </c>
      <c r="L307" s="123">
        <v>-6.34</v>
      </c>
      <c r="M307" s="120">
        <v>275</v>
      </c>
      <c r="O307" s="111"/>
    </row>
    <row r="308" spans="1:15" ht="25.5" customHeight="1" x14ac:dyDescent="0.2">
      <c r="A308" s="86">
        <v>39845</v>
      </c>
      <c r="B308" s="40">
        <v>99.581914440600002</v>
      </c>
      <c r="C308" s="121">
        <v>-1.8</v>
      </c>
      <c r="D308" s="18">
        <v>823</v>
      </c>
      <c r="E308" s="40">
        <v>101.2207809169</v>
      </c>
      <c r="F308" s="121">
        <v>-6.81</v>
      </c>
      <c r="G308" s="19">
        <v>119</v>
      </c>
      <c r="H308" s="40">
        <v>101.0448982067</v>
      </c>
      <c r="I308" s="121">
        <v>0.14000000000000001</v>
      </c>
      <c r="J308" s="19">
        <v>373</v>
      </c>
      <c r="K308" s="40">
        <v>95.617100065700001</v>
      </c>
      <c r="L308" s="121">
        <v>0.2</v>
      </c>
      <c r="M308" s="18">
        <v>331</v>
      </c>
      <c r="O308" s="111"/>
    </row>
    <row r="309" spans="1:15" ht="25.5" customHeight="1" x14ac:dyDescent="0.2">
      <c r="A309" s="86">
        <v>39873</v>
      </c>
      <c r="B309" s="40">
        <v>99.847230802300004</v>
      </c>
      <c r="C309" s="121">
        <v>0.27</v>
      </c>
      <c r="D309" s="18">
        <v>1437</v>
      </c>
      <c r="E309" s="40">
        <v>105.9565713682</v>
      </c>
      <c r="F309" s="121">
        <v>4.68</v>
      </c>
      <c r="G309" s="19">
        <v>194</v>
      </c>
      <c r="H309" s="40">
        <v>100.0603324116</v>
      </c>
      <c r="I309" s="121">
        <v>-0.97</v>
      </c>
      <c r="J309" s="19">
        <v>709</v>
      </c>
      <c r="K309" s="40">
        <v>95.860089224199996</v>
      </c>
      <c r="L309" s="121">
        <v>0.25</v>
      </c>
      <c r="M309" s="18">
        <v>534</v>
      </c>
      <c r="O309" s="111"/>
    </row>
    <row r="310" spans="1:15" ht="25.5" customHeight="1" x14ac:dyDescent="0.2">
      <c r="A310" s="86">
        <v>39904</v>
      </c>
      <c r="B310" s="40">
        <v>99.949078033800006</v>
      </c>
      <c r="C310" s="121">
        <v>0.1</v>
      </c>
      <c r="D310" s="18">
        <v>1139</v>
      </c>
      <c r="E310" s="40">
        <v>105.63316254030001</v>
      </c>
      <c r="F310" s="121">
        <v>-0.31</v>
      </c>
      <c r="G310" s="19">
        <v>166</v>
      </c>
      <c r="H310" s="40">
        <v>99.493797379100002</v>
      </c>
      <c r="I310" s="121">
        <v>-0.56999999999999995</v>
      </c>
      <c r="J310" s="19">
        <v>542</v>
      </c>
      <c r="K310" s="40">
        <v>96.721272467299997</v>
      </c>
      <c r="L310" s="121">
        <v>0.9</v>
      </c>
      <c r="M310" s="18">
        <v>431</v>
      </c>
      <c r="O310" s="111"/>
    </row>
    <row r="311" spans="1:15" ht="25.5" customHeight="1" x14ac:dyDescent="0.2">
      <c r="A311" s="86">
        <v>39934</v>
      </c>
      <c r="B311" s="40">
        <v>100.47269082690001</v>
      </c>
      <c r="C311" s="121">
        <v>0.52</v>
      </c>
      <c r="D311" s="18">
        <v>884</v>
      </c>
      <c r="E311" s="40">
        <v>101.6120455912</v>
      </c>
      <c r="F311" s="121">
        <v>-3.81</v>
      </c>
      <c r="G311" s="19">
        <v>132</v>
      </c>
      <c r="H311" s="40">
        <v>101.0355265374</v>
      </c>
      <c r="I311" s="121">
        <v>1.55</v>
      </c>
      <c r="J311" s="19">
        <v>411</v>
      </c>
      <c r="K311" s="40">
        <v>98.461010297499996</v>
      </c>
      <c r="L311" s="121">
        <v>1.8</v>
      </c>
      <c r="M311" s="18">
        <v>341</v>
      </c>
      <c r="O311" s="111"/>
    </row>
    <row r="312" spans="1:15" ht="25.5" customHeight="1" x14ac:dyDescent="0.2">
      <c r="A312" s="86">
        <v>39965</v>
      </c>
      <c r="B312" s="40">
        <v>99.573387619499997</v>
      </c>
      <c r="C312" s="121">
        <v>-0.9</v>
      </c>
      <c r="D312" s="18">
        <v>1218</v>
      </c>
      <c r="E312" s="40">
        <v>101.10919197539999</v>
      </c>
      <c r="F312" s="121">
        <v>-0.49</v>
      </c>
      <c r="G312" s="19">
        <v>206</v>
      </c>
      <c r="H312" s="40">
        <v>100.1655185832</v>
      </c>
      <c r="I312" s="121">
        <v>-0.86</v>
      </c>
      <c r="J312" s="19">
        <v>559</v>
      </c>
      <c r="K312" s="40">
        <v>98.902893173300001</v>
      </c>
      <c r="L312" s="121">
        <v>0.45</v>
      </c>
      <c r="M312" s="18">
        <v>453</v>
      </c>
      <c r="O312" s="111"/>
    </row>
    <row r="313" spans="1:15" ht="25.5" customHeight="1" x14ac:dyDescent="0.2">
      <c r="A313" s="86">
        <v>39995</v>
      </c>
      <c r="B313" s="40">
        <v>100.4478346041</v>
      </c>
      <c r="C313" s="121">
        <v>0.88</v>
      </c>
      <c r="D313" s="18">
        <v>1201</v>
      </c>
      <c r="E313" s="40">
        <v>104.9263066816</v>
      </c>
      <c r="F313" s="121">
        <v>3.78</v>
      </c>
      <c r="G313" s="19">
        <v>182</v>
      </c>
      <c r="H313" s="40">
        <v>99.572012020900004</v>
      </c>
      <c r="I313" s="121">
        <v>-0.59</v>
      </c>
      <c r="J313" s="19">
        <v>592</v>
      </c>
      <c r="K313" s="40">
        <v>102.02500635219999</v>
      </c>
      <c r="L313" s="121">
        <v>3.16</v>
      </c>
      <c r="M313" s="18">
        <v>427</v>
      </c>
      <c r="O313" s="111"/>
    </row>
    <row r="314" spans="1:15" ht="25.5" customHeight="1" x14ac:dyDescent="0.2">
      <c r="A314" s="86">
        <v>40026</v>
      </c>
      <c r="B314" s="40">
        <v>99.0440926502</v>
      </c>
      <c r="C314" s="121">
        <v>-1.4</v>
      </c>
      <c r="D314" s="18">
        <v>1043</v>
      </c>
      <c r="E314" s="40">
        <v>102.0043730239</v>
      </c>
      <c r="F314" s="121">
        <v>-2.78</v>
      </c>
      <c r="G314" s="19">
        <v>170</v>
      </c>
      <c r="H314" s="40">
        <v>98.652646820800001</v>
      </c>
      <c r="I314" s="121">
        <v>-0.92</v>
      </c>
      <c r="J314" s="19">
        <v>493</v>
      </c>
      <c r="K314" s="40">
        <v>98.230616997799999</v>
      </c>
      <c r="L314" s="121">
        <v>-3.72</v>
      </c>
      <c r="M314" s="18">
        <v>380</v>
      </c>
      <c r="O314" s="111"/>
    </row>
    <row r="315" spans="1:15" ht="25.5" customHeight="1" x14ac:dyDescent="0.2">
      <c r="A315" s="86">
        <v>40057</v>
      </c>
      <c r="B315" s="40">
        <v>99.358024701000005</v>
      </c>
      <c r="C315" s="121">
        <v>0.32</v>
      </c>
      <c r="D315" s="18">
        <v>1074</v>
      </c>
      <c r="E315" s="40">
        <v>106.9689211231</v>
      </c>
      <c r="F315" s="121">
        <v>4.87</v>
      </c>
      <c r="G315" s="19">
        <v>181</v>
      </c>
      <c r="H315" s="40">
        <v>99.415498353199993</v>
      </c>
      <c r="I315" s="121">
        <v>0.77</v>
      </c>
      <c r="J315" s="19">
        <v>510</v>
      </c>
      <c r="K315" s="40">
        <v>95.596840070300004</v>
      </c>
      <c r="L315" s="121">
        <v>-2.68</v>
      </c>
      <c r="M315" s="18">
        <v>383</v>
      </c>
      <c r="O315" s="111"/>
    </row>
    <row r="316" spans="1:15" ht="25.5" customHeight="1" x14ac:dyDescent="0.2">
      <c r="A316" s="86">
        <v>40087</v>
      </c>
      <c r="B316" s="40">
        <v>98.544435641199996</v>
      </c>
      <c r="C316" s="121">
        <v>-0.82</v>
      </c>
      <c r="D316" s="18">
        <v>1063</v>
      </c>
      <c r="E316" s="40">
        <v>105.792274605</v>
      </c>
      <c r="F316" s="121">
        <v>-1.1000000000000001</v>
      </c>
      <c r="G316" s="19">
        <v>146</v>
      </c>
      <c r="H316" s="40">
        <v>95.606972725399999</v>
      </c>
      <c r="I316" s="121">
        <v>-3.83</v>
      </c>
      <c r="J316" s="19">
        <v>505</v>
      </c>
      <c r="K316" s="40">
        <v>97.646026165600006</v>
      </c>
      <c r="L316" s="121">
        <v>2.14</v>
      </c>
      <c r="M316" s="18">
        <v>412</v>
      </c>
      <c r="O316" s="111"/>
    </row>
    <row r="317" spans="1:15" ht="25.5" customHeight="1" x14ac:dyDescent="0.2">
      <c r="A317" s="86">
        <v>40118</v>
      </c>
      <c r="B317" s="40">
        <v>102.0831557883</v>
      </c>
      <c r="C317" s="121">
        <v>3.59</v>
      </c>
      <c r="D317" s="18">
        <v>1159</v>
      </c>
      <c r="E317" s="40">
        <v>108.7019982655</v>
      </c>
      <c r="F317" s="121">
        <v>2.75</v>
      </c>
      <c r="G317" s="19">
        <v>154</v>
      </c>
      <c r="H317" s="40">
        <v>100.1916581742</v>
      </c>
      <c r="I317" s="121">
        <v>4.8</v>
      </c>
      <c r="J317" s="19">
        <v>565</v>
      </c>
      <c r="K317" s="40">
        <v>102.1709100393</v>
      </c>
      <c r="L317" s="121">
        <v>4.63</v>
      </c>
      <c r="M317" s="18">
        <v>440</v>
      </c>
      <c r="O317" s="111"/>
    </row>
    <row r="318" spans="1:15" ht="25.5" customHeight="1" thickBot="1" x14ac:dyDescent="0.25">
      <c r="A318" s="87">
        <v>40148</v>
      </c>
      <c r="B318" s="42">
        <v>97.897768022899996</v>
      </c>
      <c r="C318" s="122">
        <v>-4.0999999999999996</v>
      </c>
      <c r="D318" s="20">
        <v>1257</v>
      </c>
      <c r="E318" s="42">
        <v>101.7898588505</v>
      </c>
      <c r="F318" s="122">
        <v>-6.36</v>
      </c>
      <c r="G318" s="21">
        <v>191</v>
      </c>
      <c r="H318" s="42">
        <v>96.145160226300007</v>
      </c>
      <c r="I318" s="122">
        <v>-4.04</v>
      </c>
      <c r="J318" s="21">
        <v>622</v>
      </c>
      <c r="K318" s="42">
        <v>96.9674055678</v>
      </c>
      <c r="L318" s="122">
        <v>-5.09</v>
      </c>
      <c r="M318" s="20">
        <v>444</v>
      </c>
      <c r="O318" s="111"/>
    </row>
    <row r="319" spans="1:15" ht="25.5" customHeight="1" x14ac:dyDescent="0.2">
      <c r="A319" s="86">
        <v>40179</v>
      </c>
      <c r="B319" s="118">
        <v>100.309078562</v>
      </c>
      <c r="C319" s="123">
        <v>2.46</v>
      </c>
      <c r="D319" s="120">
        <v>843</v>
      </c>
      <c r="E319" s="118">
        <v>102.20248561130001</v>
      </c>
      <c r="F319" s="123">
        <v>0.41</v>
      </c>
      <c r="G319" s="119">
        <v>126</v>
      </c>
      <c r="H319" s="118">
        <v>99.4903992168</v>
      </c>
      <c r="I319" s="123">
        <v>3.48</v>
      </c>
      <c r="J319" s="119">
        <v>382</v>
      </c>
      <c r="K319" s="118">
        <v>99.494790645199998</v>
      </c>
      <c r="L319" s="123">
        <v>2.61</v>
      </c>
      <c r="M319" s="120">
        <v>335</v>
      </c>
      <c r="O319" s="111"/>
    </row>
    <row r="320" spans="1:15" ht="25.5" customHeight="1" x14ac:dyDescent="0.2">
      <c r="A320" s="86">
        <v>40210</v>
      </c>
      <c r="B320" s="40">
        <v>100.6124495105</v>
      </c>
      <c r="C320" s="121">
        <v>0.3</v>
      </c>
      <c r="D320" s="18">
        <v>1050</v>
      </c>
      <c r="E320" s="40">
        <v>108.47417819029999</v>
      </c>
      <c r="F320" s="121">
        <v>6.14</v>
      </c>
      <c r="G320" s="19">
        <v>148</v>
      </c>
      <c r="H320" s="40">
        <v>98.271507055300006</v>
      </c>
      <c r="I320" s="121">
        <v>-1.23</v>
      </c>
      <c r="J320" s="19">
        <v>504</v>
      </c>
      <c r="K320" s="40">
        <v>100.21553573040001</v>
      </c>
      <c r="L320" s="121">
        <v>0.72</v>
      </c>
      <c r="M320" s="18">
        <v>398</v>
      </c>
      <c r="O320" s="111"/>
    </row>
    <row r="321" spans="1:15" ht="25.5" customHeight="1" x14ac:dyDescent="0.2">
      <c r="A321" s="86">
        <v>40238</v>
      </c>
      <c r="B321" s="40">
        <v>100.3137048806</v>
      </c>
      <c r="C321" s="121">
        <v>-0.3</v>
      </c>
      <c r="D321" s="18">
        <v>1505</v>
      </c>
      <c r="E321" s="40">
        <v>101.0721649279</v>
      </c>
      <c r="F321" s="121">
        <v>-6.82</v>
      </c>
      <c r="G321" s="19">
        <v>200</v>
      </c>
      <c r="H321" s="40">
        <v>101.3930977512</v>
      </c>
      <c r="I321" s="121">
        <v>3.18</v>
      </c>
      <c r="J321" s="19">
        <v>727</v>
      </c>
      <c r="K321" s="40">
        <v>98.876271173399999</v>
      </c>
      <c r="L321" s="121">
        <v>-1.34</v>
      </c>
      <c r="M321" s="18">
        <v>578</v>
      </c>
      <c r="O321" s="111"/>
    </row>
    <row r="322" spans="1:15" ht="25.5" customHeight="1" x14ac:dyDescent="0.2">
      <c r="A322" s="86">
        <v>40269</v>
      </c>
      <c r="B322" s="40">
        <v>99.584379587599997</v>
      </c>
      <c r="C322" s="121">
        <v>-0.73</v>
      </c>
      <c r="D322" s="18">
        <v>1175</v>
      </c>
      <c r="E322" s="40">
        <v>91.990489719999999</v>
      </c>
      <c r="F322" s="121">
        <v>-8.99</v>
      </c>
      <c r="G322" s="19">
        <v>172</v>
      </c>
      <c r="H322" s="40">
        <v>102.1097770886</v>
      </c>
      <c r="I322" s="121">
        <v>0.71</v>
      </c>
      <c r="J322" s="19">
        <v>549</v>
      </c>
      <c r="K322" s="40">
        <v>98.891081411299993</v>
      </c>
      <c r="L322" s="121">
        <v>0.01</v>
      </c>
      <c r="M322" s="18">
        <v>454</v>
      </c>
      <c r="O322" s="111"/>
    </row>
    <row r="323" spans="1:15" ht="25.5" customHeight="1" x14ac:dyDescent="0.2">
      <c r="A323" s="86">
        <v>40299</v>
      </c>
      <c r="B323" s="40">
        <v>97.7324171793</v>
      </c>
      <c r="C323" s="121">
        <v>-1.86</v>
      </c>
      <c r="D323" s="18">
        <v>1006</v>
      </c>
      <c r="E323" s="40">
        <v>100.9777359874</v>
      </c>
      <c r="F323" s="121">
        <v>9.77</v>
      </c>
      <c r="G323" s="19">
        <v>150</v>
      </c>
      <c r="H323" s="40">
        <v>96.7543686132</v>
      </c>
      <c r="I323" s="121">
        <v>-5.24</v>
      </c>
      <c r="J323" s="19">
        <v>472</v>
      </c>
      <c r="K323" s="40">
        <v>97.293009214700007</v>
      </c>
      <c r="L323" s="121">
        <v>-1.62</v>
      </c>
      <c r="M323" s="18">
        <v>384</v>
      </c>
      <c r="O323" s="111"/>
    </row>
    <row r="324" spans="1:15" ht="25.5" customHeight="1" x14ac:dyDescent="0.2">
      <c r="A324" s="86">
        <v>40330</v>
      </c>
      <c r="B324" s="40">
        <v>100.8063626846</v>
      </c>
      <c r="C324" s="121">
        <v>3.15</v>
      </c>
      <c r="D324" s="18">
        <v>1173</v>
      </c>
      <c r="E324" s="40">
        <v>105.85134094910001</v>
      </c>
      <c r="F324" s="121">
        <v>4.83</v>
      </c>
      <c r="G324" s="19">
        <v>185</v>
      </c>
      <c r="H324" s="40">
        <v>100.6323176203</v>
      </c>
      <c r="I324" s="121">
        <v>4.01</v>
      </c>
      <c r="J324" s="19">
        <v>572</v>
      </c>
      <c r="K324" s="40">
        <v>99.209151053699998</v>
      </c>
      <c r="L324" s="121">
        <v>1.97</v>
      </c>
      <c r="M324" s="18">
        <v>416</v>
      </c>
      <c r="O324" s="111"/>
    </row>
    <row r="325" spans="1:15" ht="25.5" customHeight="1" x14ac:dyDescent="0.2">
      <c r="A325" s="86">
        <v>40360</v>
      </c>
      <c r="B325" s="40">
        <v>100.3440003763</v>
      </c>
      <c r="C325" s="121">
        <v>-0.46</v>
      </c>
      <c r="D325" s="18">
        <v>1297</v>
      </c>
      <c r="E325" s="40">
        <v>101.037224743</v>
      </c>
      <c r="F325" s="121">
        <v>-4.55</v>
      </c>
      <c r="G325" s="19">
        <v>181</v>
      </c>
      <c r="H325" s="40">
        <v>102.1628999972</v>
      </c>
      <c r="I325" s="121">
        <v>1.52</v>
      </c>
      <c r="J325" s="19">
        <v>604</v>
      </c>
      <c r="K325" s="40">
        <v>98.698378874499994</v>
      </c>
      <c r="L325" s="121">
        <v>-0.51</v>
      </c>
      <c r="M325" s="18">
        <v>512</v>
      </c>
      <c r="O325" s="111"/>
    </row>
    <row r="326" spans="1:15" ht="25.5" customHeight="1" x14ac:dyDescent="0.2">
      <c r="A326" s="86">
        <v>40391</v>
      </c>
      <c r="B326" s="40">
        <v>98.340009927400004</v>
      </c>
      <c r="C326" s="121">
        <v>-2</v>
      </c>
      <c r="D326" s="18">
        <v>1170</v>
      </c>
      <c r="E326" s="40">
        <v>99.309161829800004</v>
      </c>
      <c r="F326" s="121">
        <v>-1.71</v>
      </c>
      <c r="G326" s="19">
        <v>203</v>
      </c>
      <c r="H326" s="40">
        <v>98.301045833399996</v>
      </c>
      <c r="I326" s="121">
        <v>-3.78</v>
      </c>
      <c r="J326" s="19">
        <v>556</v>
      </c>
      <c r="K326" s="40">
        <v>97.596239448099993</v>
      </c>
      <c r="L326" s="121">
        <v>-1.1200000000000001</v>
      </c>
      <c r="M326" s="18">
        <v>411</v>
      </c>
      <c r="O326" s="111"/>
    </row>
    <row r="327" spans="1:15" ht="25.5" customHeight="1" x14ac:dyDescent="0.2">
      <c r="A327" s="86">
        <v>40422</v>
      </c>
      <c r="B327" s="40">
        <v>99.738944316200005</v>
      </c>
      <c r="C327" s="121">
        <v>1.42</v>
      </c>
      <c r="D327" s="18">
        <v>1214</v>
      </c>
      <c r="E327" s="40">
        <v>96.815954318799996</v>
      </c>
      <c r="F327" s="121">
        <v>-2.5099999999999998</v>
      </c>
      <c r="G327" s="19">
        <v>162</v>
      </c>
      <c r="H327" s="40">
        <v>99.607090180599997</v>
      </c>
      <c r="I327" s="121">
        <v>1.33</v>
      </c>
      <c r="J327" s="19">
        <v>588</v>
      </c>
      <c r="K327" s="40">
        <v>103.0267482415</v>
      </c>
      <c r="L327" s="121">
        <v>5.56</v>
      </c>
      <c r="M327" s="18">
        <v>464</v>
      </c>
      <c r="O327" s="111"/>
    </row>
    <row r="328" spans="1:15" ht="25.5" customHeight="1" x14ac:dyDescent="0.2">
      <c r="A328" s="86">
        <v>40452</v>
      </c>
      <c r="B328" s="40">
        <v>103.8856380994</v>
      </c>
      <c r="C328" s="121">
        <v>4.16</v>
      </c>
      <c r="D328" s="18">
        <v>1202</v>
      </c>
      <c r="E328" s="40">
        <v>102.6945678646</v>
      </c>
      <c r="F328" s="121">
        <v>6.07</v>
      </c>
      <c r="G328" s="19">
        <v>193</v>
      </c>
      <c r="H328" s="40">
        <v>103.6661141674</v>
      </c>
      <c r="I328" s="121">
        <v>4.08</v>
      </c>
      <c r="J328" s="19">
        <v>571</v>
      </c>
      <c r="K328" s="40">
        <v>102.8127006982</v>
      </c>
      <c r="L328" s="121">
        <v>-0.21</v>
      </c>
      <c r="M328" s="18">
        <v>438</v>
      </c>
      <c r="O328" s="111"/>
    </row>
    <row r="329" spans="1:15" ht="25.5" customHeight="1" x14ac:dyDescent="0.2">
      <c r="A329" s="86">
        <v>40483</v>
      </c>
      <c r="B329" s="40">
        <v>99.335980484700002</v>
      </c>
      <c r="C329" s="121">
        <v>-4.38</v>
      </c>
      <c r="D329" s="18">
        <v>1345</v>
      </c>
      <c r="E329" s="40">
        <v>94.181029031500003</v>
      </c>
      <c r="F329" s="121">
        <v>-8.2899999999999991</v>
      </c>
      <c r="G329" s="19">
        <v>185</v>
      </c>
      <c r="H329" s="40">
        <v>99.576868849299998</v>
      </c>
      <c r="I329" s="121">
        <v>-3.94</v>
      </c>
      <c r="J329" s="19">
        <v>652</v>
      </c>
      <c r="K329" s="40">
        <v>101.9091989918</v>
      </c>
      <c r="L329" s="121">
        <v>-0.88</v>
      </c>
      <c r="M329" s="18">
        <v>508</v>
      </c>
      <c r="O329" s="111"/>
    </row>
    <row r="330" spans="1:15" ht="25.5" customHeight="1" thickBot="1" x14ac:dyDescent="0.25">
      <c r="A330" s="87">
        <v>40513</v>
      </c>
      <c r="B330" s="42">
        <v>99.935515510800002</v>
      </c>
      <c r="C330" s="122">
        <v>0.6</v>
      </c>
      <c r="D330" s="20">
        <v>1484</v>
      </c>
      <c r="E330" s="42">
        <v>95.623564381999998</v>
      </c>
      <c r="F330" s="122">
        <v>1.53</v>
      </c>
      <c r="G330" s="21">
        <v>228</v>
      </c>
      <c r="H330" s="42">
        <v>98.611681653399998</v>
      </c>
      <c r="I330" s="122">
        <v>-0.97</v>
      </c>
      <c r="J330" s="21">
        <v>725</v>
      </c>
      <c r="K330" s="42">
        <v>102.2227795684</v>
      </c>
      <c r="L330" s="122">
        <v>0.31</v>
      </c>
      <c r="M330" s="20">
        <v>531</v>
      </c>
      <c r="O330" s="111"/>
    </row>
    <row r="331" spans="1:15" ht="25.5" customHeight="1" x14ac:dyDescent="0.2">
      <c r="A331" s="86">
        <v>40544</v>
      </c>
      <c r="B331" s="118">
        <v>98.053099070900004</v>
      </c>
      <c r="C331" s="123">
        <v>-1.88</v>
      </c>
      <c r="D331" s="120">
        <v>901</v>
      </c>
      <c r="E331" s="118">
        <v>91.898763608199999</v>
      </c>
      <c r="F331" s="123">
        <v>-3.9</v>
      </c>
      <c r="G331" s="119">
        <v>122</v>
      </c>
      <c r="H331" s="118">
        <v>97.100542605599998</v>
      </c>
      <c r="I331" s="123">
        <v>-1.53</v>
      </c>
      <c r="J331" s="119">
        <v>437</v>
      </c>
      <c r="K331" s="118">
        <v>103.1737846753</v>
      </c>
      <c r="L331" s="123">
        <v>0.93</v>
      </c>
      <c r="M331" s="120">
        <v>342</v>
      </c>
      <c r="O331" s="111"/>
    </row>
    <row r="332" spans="1:15" ht="25.5" customHeight="1" x14ac:dyDescent="0.2">
      <c r="A332" s="86">
        <v>40575</v>
      </c>
      <c r="B332" s="40">
        <v>99.675814094000003</v>
      </c>
      <c r="C332" s="121">
        <v>1.65</v>
      </c>
      <c r="D332" s="18">
        <v>1031</v>
      </c>
      <c r="E332" s="40">
        <v>97.164572337799996</v>
      </c>
      <c r="F332" s="121">
        <v>5.73</v>
      </c>
      <c r="G332" s="19">
        <v>163</v>
      </c>
      <c r="H332" s="40">
        <v>99.934870223299995</v>
      </c>
      <c r="I332" s="121">
        <v>2.92</v>
      </c>
      <c r="J332" s="19">
        <v>466</v>
      </c>
      <c r="K332" s="40">
        <v>101.91994788869999</v>
      </c>
      <c r="L332" s="121">
        <v>-1.22</v>
      </c>
      <c r="M332" s="18">
        <v>402</v>
      </c>
      <c r="O332" s="111"/>
    </row>
    <row r="333" spans="1:15" ht="25.5" customHeight="1" x14ac:dyDescent="0.2">
      <c r="A333" s="86">
        <v>40603</v>
      </c>
      <c r="B333" s="40">
        <v>98.060846469599994</v>
      </c>
      <c r="C333" s="121">
        <v>-1.62</v>
      </c>
      <c r="D333" s="18">
        <v>1496</v>
      </c>
      <c r="E333" s="40">
        <v>94.593061116200005</v>
      </c>
      <c r="F333" s="121">
        <v>-2.65</v>
      </c>
      <c r="G333" s="19">
        <v>245</v>
      </c>
      <c r="H333" s="40">
        <v>97.794413456800001</v>
      </c>
      <c r="I333" s="121">
        <v>-2.14</v>
      </c>
      <c r="J333" s="19">
        <v>695</v>
      </c>
      <c r="K333" s="40">
        <v>102.4339795292</v>
      </c>
      <c r="L333" s="121">
        <v>0.5</v>
      </c>
      <c r="M333" s="18">
        <v>556</v>
      </c>
      <c r="O333" s="111"/>
    </row>
    <row r="334" spans="1:15" ht="25.5" customHeight="1" x14ac:dyDescent="0.2">
      <c r="A334" s="86">
        <v>40634</v>
      </c>
      <c r="B334" s="40">
        <v>99.738655243799997</v>
      </c>
      <c r="C334" s="121">
        <v>1.71</v>
      </c>
      <c r="D334" s="18">
        <v>1016</v>
      </c>
      <c r="E334" s="40">
        <v>97.235905131799996</v>
      </c>
      <c r="F334" s="121">
        <v>2.79</v>
      </c>
      <c r="G334" s="19">
        <v>151</v>
      </c>
      <c r="H334" s="40">
        <v>99.799868949</v>
      </c>
      <c r="I334" s="121">
        <v>2.0499999999999998</v>
      </c>
      <c r="J334" s="19">
        <v>503</v>
      </c>
      <c r="K334" s="40">
        <v>100.72268038040001</v>
      </c>
      <c r="L334" s="121">
        <v>-1.67</v>
      </c>
      <c r="M334" s="18">
        <v>362</v>
      </c>
      <c r="O334" s="111"/>
    </row>
    <row r="335" spans="1:15" ht="25.5" customHeight="1" x14ac:dyDescent="0.2">
      <c r="A335" s="86">
        <v>40664</v>
      </c>
      <c r="B335" s="40">
        <v>99.361839658500003</v>
      </c>
      <c r="C335" s="121">
        <v>-0.38</v>
      </c>
      <c r="D335" s="18">
        <v>980</v>
      </c>
      <c r="E335" s="40">
        <v>96.5054248159</v>
      </c>
      <c r="F335" s="121">
        <v>-0.75</v>
      </c>
      <c r="G335" s="19">
        <v>172</v>
      </c>
      <c r="H335" s="40">
        <v>98.940795313899997</v>
      </c>
      <c r="I335" s="121">
        <v>-0.86</v>
      </c>
      <c r="J335" s="19">
        <v>460</v>
      </c>
      <c r="K335" s="40">
        <v>101.7882031203</v>
      </c>
      <c r="L335" s="121">
        <v>1.06</v>
      </c>
      <c r="M335" s="18">
        <v>348</v>
      </c>
      <c r="O335" s="111"/>
    </row>
    <row r="336" spans="1:15" ht="25.5" customHeight="1" x14ac:dyDescent="0.2">
      <c r="A336" s="86">
        <v>40695</v>
      </c>
      <c r="B336" s="40">
        <v>98.922667888299998</v>
      </c>
      <c r="C336" s="121">
        <v>-0.44</v>
      </c>
      <c r="D336" s="18">
        <v>1204</v>
      </c>
      <c r="E336" s="40">
        <v>101.6120219037</v>
      </c>
      <c r="F336" s="121">
        <v>5.29</v>
      </c>
      <c r="G336" s="19">
        <v>226</v>
      </c>
      <c r="H336" s="40">
        <v>96.778772023200005</v>
      </c>
      <c r="I336" s="121">
        <v>-2.19</v>
      </c>
      <c r="J336" s="19">
        <v>573</v>
      </c>
      <c r="K336" s="40">
        <v>102.2330060954</v>
      </c>
      <c r="L336" s="121">
        <v>0.44</v>
      </c>
      <c r="M336" s="18">
        <v>405</v>
      </c>
      <c r="O336" s="111"/>
    </row>
    <row r="337" spans="1:15" ht="25.5" customHeight="1" x14ac:dyDescent="0.2">
      <c r="A337" s="86">
        <v>40725</v>
      </c>
      <c r="B337" s="40">
        <v>97.035041166499994</v>
      </c>
      <c r="C337" s="121">
        <v>-1.91</v>
      </c>
      <c r="D337" s="18">
        <v>1117</v>
      </c>
      <c r="E337" s="40">
        <v>91.171871641400003</v>
      </c>
      <c r="F337" s="121">
        <v>-10.27</v>
      </c>
      <c r="G337" s="19">
        <v>193</v>
      </c>
      <c r="H337" s="40">
        <v>97.783631357299996</v>
      </c>
      <c r="I337" s="121">
        <v>1.04</v>
      </c>
      <c r="J337" s="19">
        <v>561</v>
      </c>
      <c r="K337" s="40">
        <v>101.11244770819999</v>
      </c>
      <c r="L337" s="121">
        <v>-1.1000000000000001</v>
      </c>
      <c r="M337" s="18">
        <v>363</v>
      </c>
      <c r="O337" s="111"/>
    </row>
    <row r="338" spans="1:15" ht="25.5" customHeight="1" x14ac:dyDescent="0.2">
      <c r="A338" s="86">
        <v>40756</v>
      </c>
      <c r="B338" s="40">
        <v>100.2295376677</v>
      </c>
      <c r="C338" s="121">
        <v>3.29</v>
      </c>
      <c r="D338" s="18">
        <v>1167</v>
      </c>
      <c r="E338" s="40">
        <v>98.292424928000003</v>
      </c>
      <c r="F338" s="121">
        <v>7.81</v>
      </c>
      <c r="G338" s="19">
        <v>196</v>
      </c>
      <c r="H338" s="40">
        <v>99.179964583599997</v>
      </c>
      <c r="I338" s="121">
        <v>1.43</v>
      </c>
      <c r="J338" s="19">
        <v>491</v>
      </c>
      <c r="K338" s="40">
        <v>102.3675320479</v>
      </c>
      <c r="L338" s="121">
        <v>1.24</v>
      </c>
      <c r="M338" s="18">
        <v>480</v>
      </c>
      <c r="O338" s="111"/>
    </row>
    <row r="339" spans="1:15" ht="25.5" customHeight="1" x14ac:dyDescent="0.2">
      <c r="A339" s="86">
        <v>40787</v>
      </c>
      <c r="B339" s="40">
        <v>97.273056529800002</v>
      </c>
      <c r="C339" s="121">
        <v>-2.95</v>
      </c>
      <c r="D339" s="18">
        <v>1213</v>
      </c>
      <c r="E339" s="40">
        <v>90.678304979700002</v>
      </c>
      <c r="F339" s="121">
        <v>-7.75</v>
      </c>
      <c r="G339" s="19">
        <v>230</v>
      </c>
      <c r="H339" s="40">
        <v>98.546183116500004</v>
      </c>
      <c r="I339" s="121">
        <v>-0.64</v>
      </c>
      <c r="J339" s="19">
        <v>595</v>
      </c>
      <c r="K339" s="40">
        <v>101.14772612420001</v>
      </c>
      <c r="L339" s="121">
        <v>-1.19</v>
      </c>
      <c r="M339" s="18">
        <v>388</v>
      </c>
      <c r="O339" s="111"/>
    </row>
    <row r="340" spans="1:15" ht="25.5" customHeight="1" x14ac:dyDescent="0.2">
      <c r="A340" s="86">
        <v>40817</v>
      </c>
      <c r="B340" s="40">
        <v>98.432684160099996</v>
      </c>
      <c r="C340" s="121">
        <v>1.19</v>
      </c>
      <c r="D340" s="18">
        <v>1033</v>
      </c>
      <c r="E340" s="40">
        <v>85.197354336700002</v>
      </c>
      <c r="F340" s="121">
        <v>-6.04</v>
      </c>
      <c r="G340" s="19">
        <v>170</v>
      </c>
      <c r="H340" s="40">
        <v>101.1285192598</v>
      </c>
      <c r="I340" s="121">
        <v>2.62</v>
      </c>
      <c r="J340" s="19">
        <v>501</v>
      </c>
      <c r="K340" s="40">
        <v>100.9030476267</v>
      </c>
      <c r="L340" s="121">
        <v>-0.24</v>
      </c>
      <c r="M340" s="18">
        <v>362</v>
      </c>
      <c r="O340" s="111"/>
    </row>
    <row r="341" spans="1:15" ht="25.5" customHeight="1" x14ac:dyDescent="0.2">
      <c r="A341" s="86">
        <v>40848</v>
      </c>
      <c r="B341" s="40">
        <v>98.547881423500002</v>
      </c>
      <c r="C341" s="121">
        <v>0.12</v>
      </c>
      <c r="D341" s="18">
        <v>1206</v>
      </c>
      <c r="E341" s="40">
        <v>94.040140500500002</v>
      </c>
      <c r="F341" s="121">
        <v>10.38</v>
      </c>
      <c r="G341" s="19">
        <v>192</v>
      </c>
      <c r="H341" s="40">
        <v>97.618879760200002</v>
      </c>
      <c r="I341" s="121">
        <v>-3.47</v>
      </c>
      <c r="J341" s="19">
        <v>620</v>
      </c>
      <c r="K341" s="40">
        <v>103.1353562405</v>
      </c>
      <c r="L341" s="121">
        <v>2.21</v>
      </c>
      <c r="M341" s="18">
        <v>394</v>
      </c>
      <c r="O341" s="111"/>
    </row>
    <row r="342" spans="1:15" ht="25.5" customHeight="1" thickBot="1" x14ac:dyDescent="0.25">
      <c r="A342" s="87">
        <v>40878</v>
      </c>
      <c r="B342" s="42">
        <v>97.330145355499994</v>
      </c>
      <c r="C342" s="122">
        <v>-1.24</v>
      </c>
      <c r="D342" s="20">
        <v>1399</v>
      </c>
      <c r="E342" s="42">
        <v>82.698888442599994</v>
      </c>
      <c r="F342" s="122">
        <v>-12.06</v>
      </c>
      <c r="G342" s="21">
        <v>268</v>
      </c>
      <c r="H342" s="42">
        <v>99.806274376299996</v>
      </c>
      <c r="I342" s="122">
        <v>2.2400000000000002</v>
      </c>
      <c r="J342" s="21">
        <v>692</v>
      </c>
      <c r="K342" s="42">
        <v>101.0540968798</v>
      </c>
      <c r="L342" s="122">
        <v>-2.02</v>
      </c>
      <c r="M342" s="20">
        <v>439</v>
      </c>
      <c r="O342" s="111"/>
    </row>
    <row r="343" spans="1:15" ht="25.5" customHeight="1" x14ac:dyDescent="0.2">
      <c r="A343" s="86">
        <v>40909</v>
      </c>
      <c r="B343" s="118">
        <v>99.499422780900005</v>
      </c>
      <c r="C343" s="123">
        <v>2.23</v>
      </c>
      <c r="D343" s="120">
        <v>830</v>
      </c>
      <c r="E343" s="118">
        <v>97.303980678299993</v>
      </c>
      <c r="F343" s="123">
        <v>17.66</v>
      </c>
      <c r="G343" s="119">
        <v>146</v>
      </c>
      <c r="H343" s="118">
        <v>100.83908982200001</v>
      </c>
      <c r="I343" s="123">
        <v>1.03</v>
      </c>
      <c r="J343" s="119">
        <v>370</v>
      </c>
      <c r="K343" s="118">
        <v>98.680024284200002</v>
      </c>
      <c r="L343" s="123">
        <v>-2.35</v>
      </c>
      <c r="M343" s="120">
        <v>314</v>
      </c>
      <c r="O343" s="111"/>
    </row>
    <row r="344" spans="1:15" ht="25.5" customHeight="1" x14ac:dyDescent="0.2">
      <c r="A344" s="86">
        <v>40940</v>
      </c>
      <c r="B344" s="40">
        <v>98.873193112600006</v>
      </c>
      <c r="C344" s="121">
        <v>-0.63</v>
      </c>
      <c r="D344" s="18">
        <v>1050</v>
      </c>
      <c r="E344" s="40">
        <v>94.295044755099994</v>
      </c>
      <c r="F344" s="121">
        <v>-3.09</v>
      </c>
      <c r="G344" s="19">
        <v>185</v>
      </c>
      <c r="H344" s="40">
        <v>99.949500141300007</v>
      </c>
      <c r="I344" s="121">
        <v>-0.88</v>
      </c>
      <c r="J344" s="19">
        <v>495</v>
      </c>
      <c r="K344" s="40">
        <v>103.1035762714</v>
      </c>
      <c r="L344" s="121">
        <v>4.4800000000000004</v>
      </c>
      <c r="M344" s="18">
        <v>370</v>
      </c>
      <c r="O344" s="111"/>
    </row>
    <row r="345" spans="1:15" ht="25.5" customHeight="1" x14ac:dyDescent="0.2">
      <c r="A345" s="86">
        <v>40969</v>
      </c>
      <c r="B345" s="40">
        <v>99.320619083599993</v>
      </c>
      <c r="C345" s="121">
        <v>0.45</v>
      </c>
      <c r="D345" s="18">
        <v>1589</v>
      </c>
      <c r="E345" s="40">
        <v>104.0745128059</v>
      </c>
      <c r="F345" s="121">
        <v>10.37</v>
      </c>
      <c r="G345" s="19">
        <v>285</v>
      </c>
      <c r="H345" s="40">
        <v>96.484789697400004</v>
      </c>
      <c r="I345" s="121">
        <v>-3.47</v>
      </c>
      <c r="J345" s="19">
        <v>768</v>
      </c>
      <c r="K345" s="40">
        <v>103.0964125516</v>
      </c>
      <c r="L345" s="121">
        <v>-0.01</v>
      </c>
      <c r="M345" s="18">
        <v>536</v>
      </c>
      <c r="O345" s="111"/>
    </row>
    <row r="346" spans="1:15" ht="25.5" customHeight="1" x14ac:dyDescent="0.2">
      <c r="A346" s="86">
        <v>41000</v>
      </c>
      <c r="B346" s="40">
        <v>96.655748741699995</v>
      </c>
      <c r="C346" s="121">
        <v>-2.68</v>
      </c>
      <c r="D346" s="18">
        <v>1142</v>
      </c>
      <c r="E346" s="40">
        <v>88.508817898499998</v>
      </c>
      <c r="F346" s="121">
        <v>-14.96</v>
      </c>
      <c r="G346" s="19">
        <v>159</v>
      </c>
      <c r="H346" s="40">
        <v>96.553280915299993</v>
      </c>
      <c r="I346" s="121">
        <v>7.0000000000000007E-2</v>
      </c>
      <c r="J346" s="19">
        <v>570</v>
      </c>
      <c r="K346" s="40">
        <v>102.3001279098</v>
      </c>
      <c r="L346" s="121">
        <v>-0.77</v>
      </c>
      <c r="M346" s="18">
        <v>413</v>
      </c>
      <c r="O346" s="111"/>
    </row>
    <row r="347" spans="1:15" ht="25.5" customHeight="1" x14ac:dyDescent="0.2">
      <c r="A347" s="86">
        <v>41030</v>
      </c>
      <c r="B347" s="40">
        <v>99.868770577999996</v>
      </c>
      <c r="C347" s="121">
        <v>3.32</v>
      </c>
      <c r="D347" s="18">
        <v>1119</v>
      </c>
      <c r="E347" s="40">
        <v>101.2178671838</v>
      </c>
      <c r="F347" s="121">
        <v>14.36</v>
      </c>
      <c r="G347" s="19">
        <v>214</v>
      </c>
      <c r="H347" s="40">
        <v>97.067677887200006</v>
      </c>
      <c r="I347" s="121">
        <v>0.53</v>
      </c>
      <c r="J347" s="19">
        <v>511</v>
      </c>
      <c r="K347" s="40">
        <v>103.6868807601</v>
      </c>
      <c r="L347" s="121">
        <v>1.36</v>
      </c>
      <c r="M347" s="18">
        <v>394</v>
      </c>
      <c r="O347" s="111"/>
    </row>
    <row r="348" spans="1:15" ht="25.5" customHeight="1" x14ac:dyDescent="0.2">
      <c r="A348" s="86">
        <v>41061</v>
      </c>
      <c r="B348" s="40">
        <v>97.935505576899999</v>
      </c>
      <c r="C348" s="121">
        <v>-1.94</v>
      </c>
      <c r="D348" s="18">
        <v>1189</v>
      </c>
      <c r="E348" s="40">
        <v>91.259419059400003</v>
      </c>
      <c r="F348" s="121">
        <v>-9.84</v>
      </c>
      <c r="G348" s="19">
        <v>216</v>
      </c>
      <c r="H348" s="40">
        <v>98.600881644599994</v>
      </c>
      <c r="I348" s="121">
        <v>1.58</v>
      </c>
      <c r="J348" s="19">
        <v>566</v>
      </c>
      <c r="K348" s="40">
        <v>102.3783962407</v>
      </c>
      <c r="L348" s="121">
        <v>-1.26</v>
      </c>
      <c r="M348" s="18">
        <v>407</v>
      </c>
      <c r="O348" s="111"/>
    </row>
    <row r="349" spans="1:15" ht="25.5" customHeight="1" x14ac:dyDescent="0.2">
      <c r="A349" s="86">
        <v>41091</v>
      </c>
      <c r="B349" s="40">
        <v>97.9311969842</v>
      </c>
      <c r="C349" s="121">
        <v>0</v>
      </c>
      <c r="D349" s="18">
        <v>1216</v>
      </c>
      <c r="E349" s="40">
        <v>98.445364763599997</v>
      </c>
      <c r="F349" s="121">
        <v>7.87</v>
      </c>
      <c r="G349" s="19">
        <v>221</v>
      </c>
      <c r="H349" s="40">
        <v>95.927437628700005</v>
      </c>
      <c r="I349" s="121">
        <v>-2.71</v>
      </c>
      <c r="J349" s="19">
        <v>623</v>
      </c>
      <c r="K349" s="40">
        <v>102.87672429609999</v>
      </c>
      <c r="L349" s="121">
        <v>0.49</v>
      </c>
      <c r="M349" s="18">
        <v>372</v>
      </c>
      <c r="O349" s="111"/>
    </row>
    <row r="350" spans="1:15" ht="25.5" customHeight="1" x14ac:dyDescent="0.2">
      <c r="A350" s="86">
        <v>41122</v>
      </c>
      <c r="B350" s="40">
        <v>97.742416826300001</v>
      </c>
      <c r="C350" s="121">
        <v>-0.19</v>
      </c>
      <c r="D350" s="18">
        <v>1071</v>
      </c>
      <c r="E350" s="40">
        <v>97.799882978300005</v>
      </c>
      <c r="F350" s="121">
        <v>-0.66</v>
      </c>
      <c r="G350" s="19">
        <v>186</v>
      </c>
      <c r="H350" s="40">
        <v>94.082933091599998</v>
      </c>
      <c r="I350" s="121">
        <v>-1.92</v>
      </c>
      <c r="J350" s="19">
        <v>521</v>
      </c>
      <c r="K350" s="40">
        <v>103.4814096147</v>
      </c>
      <c r="L350" s="121">
        <v>0.59</v>
      </c>
      <c r="M350" s="18">
        <v>364</v>
      </c>
      <c r="O350" s="111"/>
    </row>
    <row r="351" spans="1:15" ht="25.5" customHeight="1" x14ac:dyDescent="0.2">
      <c r="A351" s="86">
        <v>41153</v>
      </c>
      <c r="B351" s="40">
        <v>98.9402602336</v>
      </c>
      <c r="C351" s="121">
        <v>1.23</v>
      </c>
      <c r="D351" s="18">
        <v>1069</v>
      </c>
      <c r="E351" s="40">
        <v>99.432719844600001</v>
      </c>
      <c r="F351" s="121">
        <v>1.67</v>
      </c>
      <c r="G351" s="19">
        <v>216</v>
      </c>
      <c r="H351" s="40">
        <v>97.466846552000007</v>
      </c>
      <c r="I351" s="121">
        <v>3.6</v>
      </c>
      <c r="J351" s="19">
        <v>537</v>
      </c>
      <c r="K351" s="40">
        <v>103.0988786481</v>
      </c>
      <c r="L351" s="121">
        <v>-0.37</v>
      </c>
      <c r="M351" s="18">
        <v>316</v>
      </c>
      <c r="O351" s="111"/>
    </row>
    <row r="352" spans="1:15" ht="25.5" customHeight="1" x14ac:dyDescent="0.2">
      <c r="A352" s="86">
        <v>41183</v>
      </c>
      <c r="B352" s="40">
        <v>97.494025011800005</v>
      </c>
      <c r="C352" s="121">
        <v>-1.46</v>
      </c>
      <c r="D352" s="18">
        <v>1199</v>
      </c>
      <c r="E352" s="40">
        <v>98.442428538499996</v>
      </c>
      <c r="F352" s="121">
        <v>-1</v>
      </c>
      <c r="G352" s="19">
        <v>213</v>
      </c>
      <c r="H352" s="40">
        <v>95.279289363199993</v>
      </c>
      <c r="I352" s="121">
        <v>-2.2400000000000002</v>
      </c>
      <c r="J352" s="19">
        <v>583</v>
      </c>
      <c r="K352" s="40">
        <v>99.909210614100004</v>
      </c>
      <c r="L352" s="121">
        <v>-3.09</v>
      </c>
      <c r="M352" s="18">
        <v>403</v>
      </c>
      <c r="O352" s="111"/>
    </row>
    <row r="353" spans="1:15" ht="25.5" customHeight="1" x14ac:dyDescent="0.2">
      <c r="A353" s="86">
        <v>41214</v>
      </c>
      <c r="B353" s="40">
        <v>98.330914219500002</v>
      </c>
      <c r="C353" s="121">
        <v>0.86</v>
      </c>
      <c r="D353" s="18">
        <v>1283</v>
      </c>
      <c r="E353" s="40">
        <v>93.510161099800001</v>
      </c>
      <c r="F353" s="121">
        <v>-5.01</v>
      </c>
      <c r="G353" s="19">
        <v>229</v>
      </c>
      <c r="H353" s="40">
        <v>97.916495027899998</v>
      </c>
      <c r="I353" s="121">
        <v>2.77</v>
      </c>
      <c r="J353" s="19">
        <v>613</v>
      </c>
      <c r="K353" s="40">
        <v>102.3877879561</v>
      </c>
      <c r="L353" s="121">
        <v>2.48</v>
      </c>
      <c r="M353" s="18">
        <v>441</v>
      </c>
      <c r="O353" s="111"/>
    </row>
    <row r="354" spans="1:15" ht="25.5" customHeight="1" thickBot="1" x14ac:dyDescent="0.25">
      <c r="A354" s="87">
        <v>41244</v>
      </c>
      <c r="B354" s="42">
        <v>101.1676526336</v>
      </c>
      <c r="C354" s="122">
        <v>2.88</v>
      </c>
      <c r="D354" s="20">
        <v>1404</v>
      </c>
      <c r="E354" s="42">
        <v>101.43294676009999</v>
      </c>
      <c r="F354" s="122">
        <v>8.4700000000000006</v>
      </c>
      <c r="G354" s="21">
        <v>306</v>
      </c>
      <c r="H354" s="42">
        <v>98.795332468500007</v>
      </c>
      <c r="I354" s="122">
        <v>0.9</v>
      </c>
      <c r="J354" s="21">
        <v>682</v>
      </c>
      <c r="K354" s="42">
        <v>103.3343792213</v>
      </c>
      <c r="L354" s="122">
        <v>0.92</v>
      </c>
      <c r="M354" s="20">
        <v>416</v>
      </c>
      <c r="O354" s="111"/>
    </row>
    <row r="355" spans="1:15" ht="25.5" customHeight="1" x14ac:dyDescent="0.2">
      <c r="A355" s="86">
        <v>41275</v>
      </c>
      <c r="B355" s="118">
        <v>99.8915737433</v>
      </c>
      <c r="C355" s="123">
        <v>-1.26</v>
      </c>
      <c r="D355" s="120">
        <v>842</v>
      </c>
      <c r="E355" s="118">
        <v>96.1635543947</v>
      </c>
      <c r="F355" s="123">
        <v>-5.19</v>
      </c>
      <c r="G355" s="119">
        <v>130</v>
      </c>
      <c r="H355" s="118">
        <v>99.596583829599993</v>
      </c>
      <c r="I355" s="123">
        <v>0.81</v>
      </c>
      <c r="J355" s="119">
        <v>394</v>
      </c>
      <c r="K355" s="118">
        <v>102.4730355918</v>
      </c>
      <c r="L355" s="123">
        <v>-0.83</v>
      </c>
      <c r="M355" s="120">
        <v>318</v>
      </c>
      <c r="O355" s="111"/>
    </row>
    <row r="356" spans="1:15" ht="25.5" customHeight="1" x14ac:dyDescent="0.2">
      <c r="A356" s="86">
        <v>41306</v>
      </c>
      <c r="B356" s="40">
        <v>96.331404673099996</v>
      </c>
      <c r="C356" s="121">
        <v>-3.56</v>
      </c>
      <c r="D356" s="18">
        <v>1085</v>
      </c>
      <c r="E356" s="40">
        <v>96.9536107383</v>
      </c>
      <c r="F356" s="121">
        <v>0.82</v>
      </c>
      <c r="G356" s="19">
        <v>186</v>
      </c>
      <c r="H356" s="40">
        <v>95.432745521900003</v>
      </c>
      <c r="I356" s="121">
        <v>-4.18</v>
      </c>
      <c r="J356" s="19">
        <v>486</v>
      </c>
      <c r="K356" s="40">
        <v>101.2107698185</v>
      </c>
      <c r="L356" s="121">
        <v>-1.23</v>
      </c>
      <c r="M356" s="18">
        <v>413</v>
      </c>
      <c r="O356" s="111"/>
    </row>
    <row r="357" spans="1:15" ht="25.5" customHeight="1" x14ac:dyDescent="0.2">
      <c r="A357" s="86">
        <v>41334</v>
      </c>
      <c r="B357" s="40">
        <v>99.337389210699996</v>
      </c>
      <c r="C357" s="121">
        <v>3.12</v>
      </c>
      <c r="D357" s="18">
        <v>1672</v>
      </c>
      <c r="E357" s="40">
        <v>102.1055858916</v>
      </c>
      <c r="F357" s="121">
        <v>5.31</v>
      </c>
      <c r="G357" s="19">
        <v>236</v>
      </c>
      <c r="H357" s="40">
        <v>96.909588552499997</v>
      </c>
      <c r="I357" s="121">
        <v>1.55</v>
      </c>
      <c r="J357" s="19">
        <v>794</v>
      </c>
      <c r="K357" s="40">
        <v>103.53595543420001</v>
      </c>
      <c r="L357" s="121">
        <v>2.2999999999999998</v>
      </c>
      <c r="M357" s="18">
        <v>642</v>
      </c>
      <c r="O357" s="111"/>
    </row>
    <row r="358" spans="1:15" ht="25.5" customHeight="1" x14ac:dyDescent="0.2">
      <c r="A358" s="86">
        <v>41365</v>
      </c>
      <c r="B358" s="40">
        <v>98.407328498799998</v>
      </c>
      <c r="C358" s="121">
        <v>-0.94</v>
      </c>
      <c r="D358" s="18">
        <v>1304</v>
      </c>
      <c r="E358" s="40">
        <v>99.044938411499999</v>
      </c>
      <c r="F358" s="121">
        <v>-3</v>
      </c>
      <c r="G358" s="19">
        <v>201</v>
      </c>
      <c r="H358" s="40">
        <v>95.227977056900002</v>
      </c>
      <c r="I358" s="121">
        <v>-1.74</v>
      </c>
      <c r="J358" s="19">
        <v>576</v>
      </c>
      <c r="K358" s="40">
        <v>104.6753733357</v>
      </c>
      <c r="L358" s="121">
        <v>1.1000000000000001</v>
      </c>
      <c r="M358" s="18">
        <v>527</v>
      </c>
      <c r="O358" s="111"/>
    </row>
    <row r="359" spans="1:15" ht="25.5" customHeight="1" x14ac:dyDescent="0.2">
      <c r="A359" s="86">
        <v>41395</v>
      </c>
      <c r="B359" s="40">
        <v>99.300165628000002</v>
      </c>
      <c r="C359" s="121">
        <v>0.91</v>
      </c>
      <c r="D359" s="18">
        <v>1168</v>
      </c>
      <c r="E359" s="40">
        <v>94.479098051199998</v>
      </c>
      <c r="F359" s="121">
        <v>-4.6100000000000003</v>
      </c>
      <c r="G359" s="19">
        <v>182</v>
      </c>
      <c r="H359" s="40">
        <v>96.836342345399999</v>
      </c>
      <c r="I359" s="121">
        <v>1.69</v>
      </c>
      <c r="J359" s="19">
        <v>532</v>
      </c>
      <c r="K359" s="40">
        <v>106.3370652856</v>
      </c>
      <c r="L359" s="121">
        <v>1.59</v>
      </c>
      <c r="M359" s="18">
        <v>454</v>
      </c>
      <c r="O359" s="111"/>
    </row>
    <row r="360" spans="1:15" ht="25.5" customHeight="1" x14ac:dyDescent="0.2">
      <c r="A360" s="86">
        <v>41426</v>
      </c>
      <c r="B360" s="40">
        <v>99.747312561300006</v>
      </c>
      <c r="C360" s="121">
        <v>0.45</v>
      </c>
      <c r="D360" s="18">
        <v>1264</v>
      </c>
      <c r="E360" s="40">
        <v>100.3287158477</v>
      </c>
      <c r="F360" s="121">
        <v>6.19</v>
      </c>
      <c r="G360" s="19">
        <v>221</v>
      </c>
      <c r="H360" s="40">
        <v>96.788227137099994</v>
      </c>
      <c r="I360" s="121">
        <v>-0.05</v>
      </c>
      <c r="J360" s="19">
        <v>586</v>
      </c>
      <c r="K360" s="40">
        <v>105.1788946617</v>
      </c>
      <c r="L360" s="121">
        <v>-1.0900000000000001</v>
      </c>
      <c r="M360" s="18">
        <v>457</v>
      </c>
      <c r="O360" s="111"/>
    </row>
    <row r="361" spans="1:15" ht="25.5" customHeight="1" x14ac:dyDescent="0.2">
      <c r="A361" s="86">
        <v>41456</v>
      </c>
      <c r="B361" s="40">
        <v>101.3196545385</v>
      </c>
      <c r="C361" s="121">
        <v>1.58</v>
      </c>
      <c r="D361" s="18">
        <v>1312</v>
      </c>
      <c r="E361" s="40">
        <v>98.158654536399993</v>
      </c>
      <c r="F361" s="121">
        <v>-2.16</v>
      </c>
      <c r="G361" s="19">
        <v>224</v>
      </c>
      <c r="H361" s="40">
        <v>98.532751078900006</v>
      </c>
      <c r="I361" s="121">
        <v>1.8</v>
      </c>
      <c r="J361" s="19">
        <v>594</v>
      </c>
      <c r="K361" s="40">
        <v>108.7775515892</v>
      </c>
      <c r="L361" s="121">
        <v>3.42</v>
      </c>
      <c r="M361" s="18">
        <v>494</v>
      </c>
      <c r="O361" s="111"/>
    </row>
    <row r="362" spans="1:15" ht="25.5" customHeight="1" x14ac:dyDescent="0.2">
      <c r="A362" s="86">
        <v>41487</v>
      </c>
      <c r="B362" s="40">
        <v>100.2266197173</v>
      </c>
      <c r="C362" s="121">
        <v>-1.08</v>
      </c>
      <c r="D362" s="18">
        <v>1153</v>
      </c>
      <c r="E362" s="40">
        <v>94.561928451699998</v>
      </c>
      <c r="F362" s="121">
        <v>-3.66</v>
      </c>
      <c r="G362" s="19">
        <v>230</v>
      </c>
      <c r="H362" s="40">
        <v>99.751035662899994</v>
      </c>
      <c r="I362" s="121">
        <v>1.24</v>
      </c>
      <c r="J362" s="19">
        <v>539</v>
      </c>
      <c r="K362" s="40">
        <v>103.42532914749999</v>
      </c>
      <c r="L362" s="121">
        <v>-4.92</v>
      </c>
      <c r="M362" s="18">
        <v>384</v>
      </c>
      <c r="O362" s="111"/>
    </row>
    <row r="363" spans="1:15" ht="25.5" customHeight="1" x14ac:dyDescent="0.2">
      <c r="A363" s="86">
        <v>41518</v>
      </c>
      <c r="B363" s="40">
        <v>101.1197566208</v>
      </c>
      <c r="C363" s="121">
        <v>0.89</v>
      </c>
      <c r="D363" s="18">
        <v>1235</v>
      </c>
      <c r="E363" s="40">
        <v>108.59965870710001</v>
      </c>
      <c r="F363" s="121">
        <v>14.85</v>
      </c>
      <c r="G363" s="19">
        <v>201</v>
      </c>
      <c r="H363" s="40">
        <v>96.787105774500006</v>
      </c>
      <c r="I363" s="121">
        <v>-2.97</v>
      </c>
      <c r="J363" s="19">
        <v>611</v>
      </c>
      <c r="K363" s="40">
        <v>106.4247889862</v>
      </c>
      <c r="L363" s="121">
        <v>2.9</v>
      </c>
      <c r="M363" s="18">
        <v>423</v>
      </c>
      <c r="O363" s="111"/>
    </row>
    <row r="364" spans="1:15" ht="25.5" customHeight="1" x14ac:dyDescent="0.2">
      <c r="A364" s="86">
        <v>41548</v>
      </c>
      <c r="B364" s="40">
        <v>98.112696918099999</v>
      </c>
      <c r="C364" s="121">
        <v>-2.97</v>
      </c>
      <c r="D364" s="18">
        <v>1199</v>
      </c>
      <c r="E364" s="40">
        <v>91.735021953</v>
      </c>
      <c r="F364" s="121">
        <v>-15.53</v>
      </c>
      <c r="G364" s="19">
        <v>189</v>
      </c>
      <c r="H364" s="40">
        <v>95.386866385999994</v>
      </c>
      <c r="I364" s="121">
        <v>-1.45</v>
      </c>
      <c r="J364" s="19">
        <v>595</v>
      </c>
      <c r="K364" s="40">
        <v>107.0305234402</v>
      </c>
      <c r="L364" s="121">
        <v>0.56999999999999995</v>
      </c>
      <c r="M364" s="18">
        <v>415</v>
      </c>
      <c r="O364" s="111"/>
    </row>
    <row r="365" spans="1:15" ht="25.5" customHeight="1" x14ac:dyDescent="0.2">
      <c r="A365" s="86">
        <v>41579</v>
      </c>
      <c r="B365" s="40">
        <v>100.9379136661</v>
      </c>
      <c r="C365" s="121">
        <v>2.88</v>
      </c>
      <c r="D365" s="18">
        <v>1278</v>
      </c>
      <c r="E365" s="40">
        <v>97.114998808999999</v>
      </c>
      <c r="F365" s="121">
        <v>5.86</v>
      </c>
      <c r="G365" s="19">
        <v>199</v>
      </c>
      <c r="H365" s="40">
        <v>98.124383001200002</v>
      </c>
      <c r="I365" s="121">
        <v>2.87</v>
      </c>
      <c r="J365" s="19">
        <v>632</v>
      </c>
      <c r="K365" s="40">
        <v>108.7387664062</v>
      </c>
      <c r="L365" s="121">
        <v>1.6</v>
      </c>
      <c r="M365" s="18">
        <v>447</v>
      </c>
      <c r="O365" s="111"/>
    </row>
    <row r="366" spans="1:15" ht="25.5" customHeight="1" thickBot="1" x14ac:dyDescent="0.25">
      <c r="A366" s="87">
        <v>41609</v>
      </c>
      <c r="B366" s="42">
        <v>101.13696629189999</v>
      </c>
      <c r="C366" s="122">
        <v>0.2</v>
      </c>
      <c r="D366" s="20">
        <v>1341</v>
      </c>
      <c r="E366" s="42">
        <v>96.198168589700003</v>
      </c>
      <c r="F366" s="122">
        <v>-0.94</v>
      </c>
      <c r="G366" s="21">
        <v>248</v>
      </c>
      <c r="H366" s="42">
        <v>97.002703883500004</v>
      </c>
      <c r="I366" s="122">
        <v>-1.1399999999999999</v>
      </c>
      <c r="J366" s="21">
        <v>637</v>
      </c>
      <c r="K366" s="42">
        <v>111.0521628523</v>
      </c>
      <c r="L366" s="122">
        <v>2.13</v>
      </c>
      <c r="M366" s="20">
        <v>456</v>
      </c>
      <c r="O366" s="111"/>
    </row>
    <row r="367" spans="1:15" ht="25.5" customHeight="1" x14ac:dyDescent="0.2">
      <c r="A367" s="86">
        <v>41640</v>
      </c>
      <c r="B367" s="118">
        <v>100.2055029909</v>
      </c>
      <c r="C367" s="123">
        <v>-0.92</v>
      </c>
      <c r="D367" s="120">
        <v>832</v>
      </c>
      <c r="E367" s="118">
        <v>99.128061765400005</v>
      </c>
      <c r="F367" s="123">
        <v>3.05</v>
      </c>
      <c r="G367" s="119">
        <v>136</v>
      </c>
      <c r="H367" s="118">
        <v>95.564773163799998</v>
      </c>
      <c r="I367" s="123">
        <v>-1.48</v>
      </c>
      <c r="J367" s="119">
        <v>374</v>
      </c>
      <c r="K367" s="118">
        <v>108.74748613840001</v>
      </c>
      <c r="L367" s="123">
        <v>-2.08</v>
      </c>
      <c r="M367" s="120">
        <v>322</v>
      </c>
      <c r="O367" s="111"/>
    </row>
    <row r="368" spans="1:15" ht="25.5" customHeight="1" x14ac:dyDescent="0.2">
      <c r="A368" s="86">
        <v>41671</v>
      </c>
      <c r="B368" s="40">
        <v>100.07276087299999</v>
      </c>
      <c r="C368" s="121">
        <v>-0.13</v>
      </c>
      <c r="D368" s="18">
        <v>1150</v>
      </c>
      <c r="E368" s="40">
        <v>97.865398088600003</v>
      </c>
      <c r="F368" s="121">
        <v>-1.27</v>
      </c>
      <c r="G368" s="19">
        <v>181</v>
      </c>
      <c r="H368" s="40">
        <v>96.434260811900003</v>
      </c>
      <c r="I368" s="121">
        <v>0.91</v>
      </c>
      <c r="J368" s="19">
        <v>548</v>
      </c>
      <c r="K368" s="40">
        <v>113.84241534509999</v>
      </c>
      <c r="L368" s="121">
        <v>4.6900000000000004</v>
      </c>
      <c r="M368" s="18">
        <v>421</v>
      </c>
      <c r="O368" s="111"/>
    </row>
    <row r="369" spans="1:15" ht="25.5" customHeight="1" x14ac:dyDescent="0.2">
      <c r="A369" s="86">
        <v>41699</v>
      </c>
      <c r="B369" s="40">
        <v>101.1499738497</v>
      </c>
      <c r="C369" s="121">
        <v>1.08</v>
      </c>
      <c r="D369" s="18">
        <v>1813</v>
      </c>
      <c r="E369" s="40">
        <v>95.969281298400006</v>
      </c>
      <c r="F369" s="121">
        <v>-1.94</v>
      </c>
      <c r="G369" s="19">
        <v>235</v>
      </c>
      <c r="H369" s="40">
        <v>97.795178552500005</v>
      </c>
      <c r="I369" s="121">
        <v>1.41</v>
      </c>
      <c r="J369" s="19">
        <v>827</v>
      </c>
      <c r="K369" s="40">
        <v>110.4220022252</v>
      </c>
      <c r="L369" s="121">
        <v>-3</v>
      </c>
      <c r="M369" s="18">
        <v>751</v>
      </c>
      <c r="O369" s="111"/>
    </row>
    <row r="370" spans="1:15" ht="25.5" customHeight="1" x14ac:dyDescent="0.2">
      <c r="A370" s="86">
        <v>41730</v>
      </c>
      <c r="B370" s="40">
        <v>100.66127421500001</v>
      </c>
      <c r="C370" s="121">
        <v>-0.48</v>
      </c>
      <c r="D370" s="18">
        <v>940</v>
      </c>
      <c r="E370" s="40">
        <v>95.742848870700001</v>
      </c>
      <c r="F370" s="121">
        <v>-0.24</v>
      </c>
      <c r="G370" s="19">
        <v>141</v>
      </c>
      <c r="H370" s="40">
        <v>96.528570641599998</v>
      </c>
      <c r="I370" s="121">
        <v>-1.3</v>
      </c>
      <c r="J370" s="19">
        <v>354</v>
      </c>
      <c r="K370" s="40">
        <v>111.5841600646</v>
      </c>
      <c r="L370" s="121">
        <v>1.05</v>
      </c>
      <c r="M370" s="18">
        <v>445</v>
      </c>
      <c r="O370" s="111"/>
    </row>
    <row r="371" spans="1:15" ht="25.5" customHeight="1" x14ac:dyDescent="0.2">
      <c r="A371" s="86">
        <v>41760</v>
      </c>
      <c r="B371" s="40">
        <v>100.55363717020001</v>
      </c>
      <c r="C371" s="121">
        <v>-0.11</v>
      </c>
      <c r="D371" s="18">
        <v>1011</v>
      </c>
      <c r="E371" s="40">
        <v>97.785985135000004</v>
      </c>
      <c r="F371" s="121">
        <v>2.13</v>
      </c>
      <c r="G371" s="19">
        <v>149</v>
      </c>
      <c r="H371" s="40">
        <v>96.217869922800006</v>
      </c>
      <c r="I371" s="121">
        <v>-0.32</v>
      </c>
      <c r="J371" s="19">
        <v>454</v>
      </c>
      <c r="K371" s="40">
        <v>110.6156872143</v>
      </c>
      <c r="L371" s="121">
        <v>-0.87</v>
      </c>
      <c r="M371" s="18">
        <v>408</v>
      </c>
      <c r="O371" s="111"/>
    </row>
    <row r="372" spans="1:15" ht="25.5" customHeight="1" x14ac:dyDescent="0.2">
      <c r="A372" s="86">
        <v>41791</v>
      </c>
      <c r="B372" s="40">
        <v>99.501133237000005</v>
      </c>
      <c r="C372" s="121">
        <v>-1.05</v>
      </c>
      <c r="D372" s="18">
        <v>1087</v>
      </c>
      <c r="E372" s="40">
        <v>94.196062496699994</v>
      </c>
      <c r="F372" s="121">
        <v>-3.67</v>
      </c>
      <c r="G372" s="19">
        <v>173</v>
      </c>
      <c r="H372" s="40">
        <v>94.638636932400004</v>
      </c>
      <c r="I372" s="121">
        <v>-1.64</v>
      </c>
      <c r="J372" s="19">
        <v>461</v>
      </c>
      <c r="K372" s="40">
        <v>111.9261591379</v>
      </c>
      <c r="L372" s="121">
        <v>1.18</v>
      </c>
      <c r="M372" s="18">
        <v>453</v>
      </c>
      <c r="O372" s="111"/>
    </row>
    <row r="373" spans="1:15" ht="25.5" customHeight="1" x14ac:dyDescent="0.2">
      <c r="A373" s="86">
        <v>41821</v>
      </c>
      <c r="B373" s="40">
        <v>101.2974119765</v>
      </c>
      <c r="C373" s="121">
        <v>1.81</v>
      </c>
      <c r="D373" s="18">
        <v>1097</v>
      </c>
      <c r="E373" s="40">
        <v>99.604372729900007</v>
      </c>
      <c r="F373" s="121">
        <v>5.74</v>
      </c>
      <c r="G373" s="19">
        <v>176</v>
      </c>
      <c r="H373" s="40">
        <v>95.224648656599996</v>
      </c>
      <c r="I373" s="121">
        <v>0.62</v>
      </c>
      <c r="J373" s="19">
        <v>500</v>
      </c>
      <c r="K373" s="40">
        <v>112.84114728679999</v>
      </c>
      <c r="L373" s="121">
        <v>0.82</v>
      </c>
      <c r="M373" s="18">
        <v>421</v>
      </c>
      <c r="O373" s="111"/>
    </row>
    <row r="374" spans="1:15" ht="25.5" customHeight="1" x14ac:dyDescent="0.2">
      <c r="A374" s="86">
        <v>41852</v>
      </c>
      <c r="B374" s="40">
        <v>102.1812120038</v>
      </c>
      <c r="C374" s="121">
        <v>0.87</v>
      </c>
      <c r="D374" s="18">
        <v>943</v>
      </c>
      <c r="E374" s="40">
        <v>98.298814218399997</v>
      </c>
      <c r="F374" s="121">
        <v>-1.31</v>
      </c>
      <c r="G374" s="19">
        <v>145</v>
      </c>
      <c r="H374" s="40">
        <v>96.515154803000001</v>
      </c>
      <c r="I374" s="121">
        <v>1.36</v>
      </c>
      <c r="J374" s="19">
        <v>430</v>
      </c>
      <c r="K374" s="40">
        <v>113.5196953884</v>
      </c>
      <c r="L374" s="121">
        <v>0.6</v>
      </c>
      <c r="M374" s="18">
        <v>368</v>
      </c>
      <c r="O374" s="111"/>
    </row>
    <row r="375" spans="1:15" ht="25.5" customHeight="1" x14ac:dyDescent="0.2">
      <c r="A375" s="86">
        <v>41883</v>
      </c>
      <c r="B375" s="40">
        <v>101.28617165670001</v>
      </c>
      <c r="C375" s="121">
        <v>-0.88</v>
      </c>
      <c r="D375" s="18">
        <v>1082</v>
      </c>
      <c r="E375" s="40">
        <v>98.075602494899996</v>
      </c>
      <c r="F375" s="121">
        <v>-0.23</v>
      </c>
      <c r="G375" s="19">
        <v>161</v>
      </c>
      <c r="H375" s="40">
        <v>96.056776048700002</v>
      </c>
      <c r="I375" s="121">
        <v>-0.47</v>
      </c>
      <c r="J375" s="19">
        <v>492</v>
      </c>
      <c r="K375" s="40">
        <v>114.0053191905</v>
      </c>
      <c r="L375" s="121">
        <v>0.43</v>
      </c>
      <c r="M375" s="18">
        <v>429</v>
      </c>
      <c r="O375" s="111"/>
    </row>
    <row r="376" spans="1:15" ht="25.5" customHeight="1" x14ac:dyDescent="0.2">
      <c r="A376" s="86">
        <v>41913</v>
      </c>
      <c r="B376" s="40">
        <v>102.93883035259999</v>
      </c>
      <c r="C376" s="121">
        <v>1.63</v>
      </c>
      <c r="D376" s="18">
        <v>1066</v>
      </c>
      <c r="E376" s="40">
        <v>102.4359847465</v>
      </c>
      <c r="F376" s="121">
        <v>4.45</v>
      </c>
      <c r="G376" s="19">
        <v>160</v>
      </c>
      <c r="H376" s="40">
        <v>96.766048572900004</v>
      </c>
      <c r="I376" s="121">
        <v>0.74</v>
      </c>
      <c r="J376" s="19">
        <v>478</v>
      </c>
      <c r="K376" s="40">
        <v>114.6529038826</v>
      </c>
      <c r="L376" s="121">
        <v>0.56999999999999995</v>
      </c>
      <c r="M376" s="18">
        <v>428</v>
      </c>
      <c r="O376" s="111"/>
    </row>
    <row r="377" spans="1:15" ht="25.5" customHeight="1" x14ac:dyDescent="0.2">
      <c r="A377" s="86">
        <v>41944</v>
      </c>
      <c r="B377" s="40">
        <v>102.4301544408</v>
      </c>
      <c r="C377" s="121">
        <v>-0.49</v>
      </c>
      <c r="D377" s="18">
        <v>1094</v>
      </c>
      <c r="E377" s="40">
        <v>103.8021535809</v>
      </c>
      <c r="F377" s="121">
        <v>1.33</v>
      </c>
      <c r="G377" s="19">
        <v>154</v>
      </c>
      <c r="H377" s="40">
        <v>95.4779798844</v>
      </c>
      <c r="I377" s="121">
        <v>-1.33</v>
      </c>
      <c r="J377" s="19">
        <v>499</v>
      </c>
      <c r="K377" s="40">
        <v>113.80182994339999</v>
      </c>
      <c r="L377" s="121">
        <v>-0.74</v>
      </c>
      <c r="M377" s="18">
        <v>441</v>
      </c>
      <c r="O377" s="111"/>
    </row>
    <row r="378" spans="1:15" ht="25.5" customHeight="1" thickBot="1" x14ac:dyDescent="0.25">
      <c r="A378" s="87">
        <v>41974</v>
      </c>
      <c r="B378" s="42">
        <v>103.8636034275</v>
      </c>
      <c r="C378" s="122">
        <v>1.4</v>
      </c>
      <c r="D378" s="20">
        <v>1238</v>
      </c>
      <c r="E378" s="42">
        <v>103.14186070789999</v>
      </c>
      <c r="F378" s="122">
        <v>-0.64</v>
      </c>
      <c r="G378" s="21">
        <v>210</v>
      </c>
      <c r="H378" s="42">
        <v>95.368715266099997</v>
      </c>
      <c r="I378" s="122">
        <v>-0.11</v>
      </c>
      <c r="J378" s="21">
        <v>556</v>
      </c>
      <c r="K378" s="42">
        <v>118.8605997307</v>
      </c>
      <c r="L378" s="122">
        <v>4.45</v>
      </c>
      <c r="M378" s="20">
        <v>472</v>
      </c>
      <c r="O378" s="111"/>
    </row>
    <row r="379" spans="1:15" ht="25.5" customHeight="1" x14ac:dyDescent="0.2">
      <c r="A379" s="86">
        <v>42005</v>
      </c>
      <c r="B379" s="118">
        <v>100.79762738079999</v>
      </c>
      <c r="C379" s="123">
        <v>-2.95</v>
      </c>
      <c r="D379" s="120">
        <v>799</v>
      </c>
      <c r="E379" s="118">
        <v>98.988283398799993</v>
      </c>
      <c r="F379" s="123">
        <v>-4.03</v>
      </c>
      <c r="G379" s="119">
        <v>119</v>
      </c>
      <c r="H379" s="118">
        <v>92.216546398800006</v>
      </c>
      <c r="I379" s="123">
        <v>-3.31</v>
      </c>
      <c r="J379" s="119">
        <v>344</v>
      </c>
      <c r="K379" s="118">
        <v>116.69079073</v>
      </c>
      <c r="L379" s="123">
        <v>-1.83</v>
      </c>
      <c r="M379" s="120">
        <v>336</v>
      </c>
      <c r="O379" s="111"/>
    </row>
    <row r="380" spans="1:15" ht="25.5" customHeight="1" x14ac:dyDescent="0.2">
      <c r="A380" s="86">
        <v>42036</v>
      </c>
      <c r="B380" s="40">
        <v>104.25216594</v>
      </c>
      <c r="C380" s="121">
        <v>3.43</v>
      </c>
      <c r="D380" s="18">
        <v>939</v>
      </c>
      <c r="E380" s="40">
        <v>114.07331359449999</v>
      </c>
      <c r="F380" s="121">
        <v>15.24</v>
      </c>
      <c r="G380" s="19">
        <v>157</v>
      </c>
      <c r="H380" s="40">
        <v>96.387810617599996</v>
      </c>
      <c r="I380" s="121">
        <v>4.5199999999999996</v>
      </c>
      <c r="J380" s="19">
        <v>398</v>
      </c>
      <c r="K380" s="40">
        <v>116.4897314577</v>
      </c>
      <c r="L380" s="121">
        <v>-0.17</v>
      </c>
      <c r="M380" s="18">
        <v>384</v>
      </c>
      <c r="O380" s="111"/>
    </row>
    <row r="381" spans="1:15" ht="25.5" customHeight="1" x14ac:dyDescent="0.2">
      <c r="A381" s="86">
        <v>42064</v>
      </c>
      <c r="B381" s="40">
        <v>102.5715358432</v>
      </c>
      <c r="C381" s="121">
        <v>-1.61</v>
      </c>
      <c r="D381" s="18">
        <v>1460</v>
      </c>
      <c r="E381" s="40">
        <v>94.874164307000001</v>
      </c>
      <c r="F381" s="121">
        <v>-16.829999999999998</v>
      </c>
      <c r="G381" s="19">
        <v>189</v>
      </c>
      <c r="H381" s="40">
        <v>97.724420598899997</v>
      </c>
      <c r="I381" s="121">
        <v>1.39</v>
      </c>
      <c r="J381" s="19">
        <v>618</v>
      </c>
      <c r="K381" s="40">
        <v>116.1977635498</v>
      </c>
      <c r="L381" s="121">
        <v>-0.25</v>
      </c>
      <c r="M381" s="18">
        <v>653</v>
      </c>
      <c r="O381" s="111"/>
    </row>
    <row r="382" spans="1:15" ht="25.5" customHeight="1" x14ac:dyDescent="0.2">
      <c r="A382" s="86">
        <v>42095</v>
      </c>
      <c r="B382" s="40">
        <v>104.0536960078</v>
      </c>
      <c r="C382" s="121">
        <v>1.45</v>
      </c>
      <c r="D382" s="18">
        <v>1123</v>
      </c>
      <c r="E382" s="40">
        <v>98.639587410399997</v>
      </c>
      <c r="F382" s="121">
        <v>3.97</v>
      </c>
      <c r="G382" s="19">
        <v>158</v>
      </c>
      <c r="H382" s="40">
        <v>97.943904390300006</v>
      </c>
      <c r="I382" s="121">
        <v>0.22</v>
      </c>
      <c r="J382" s="19">
        <v>466</v>
      </c>
      <c r="K382" s="40">
        <v>118.7812360059</v>
      </c>
      <c r="L382" s="121">
        <v>2.2200000000000002</v>
      </c>
      <c r="M382" s="18">
        <v>499</v>
      </c>
      <c r="O382" s="111"/>
    </row>
    <row r="383" spans="1:15" ht="25.5" customHeight="1" x14ac:dyDescent="0.2">
      <c r="A383" s="86">
        <v>42125</v>
      </c>
      <c r="B383" s="40">
        <v>101.7601694506</v>
      </c>
      <c r="C383" s="121">
        <v>-2.2000000000000002</v>
      </c>
      <c r="D383" s="18">
        <v>955</v>
      </c>
      <c r="E383" s="40">
        <v>100.6856052414</v>
      </c>
      <c r="F383" s="121">
        <v>2.0699999999999998</v>
      </c>
      <c r="G383" s="19">
        <v>154</v>
      </c>
      <c r="H383" s="40">
        <v>92.918890250199993</v>
      </c>
      <c r="I383" s="121">
        <v>-5.13</v>
      </c>
      <c r="J383" s="19">
        <v>412</v>
      </c>
      <c r="K383" s="40">
        <v>118.6776549967</v>
      </c>
      <c r="L383" s="121">
        <v>-0.09</v>
      </c>
      <c r="M383" s="18">
        <v>389</v>
      </c>
      <c r="O383" s="111"/>
    </row>
    <row r="384" spans="1:15" ht="25.5" customHeight="1" x14ac:dyDescent="0.2">
      <c r="A384" s="86">
        <v>42156</v>
      </c>
      <c r="B384" s="40">
        <v>104.69435842</v>
      </c>
      <c r="C384" s="121">
        <v>2.88</v>
      </c>
      <c r="D384" s="18">
        <v>1187</v>
      </c>
      <c r="E384" s="40">
        <v>102.09017892040001</v>
      </c>
      <c r="F384" s="121">
        <v>1.4</v>
      </c>
      <c r="G384" s="19">
        <v>187</v>
      </c>
      <c r="H384" s="40">
        <v>98.494359877700006</v>
      </c>
      <c r="I384" s="121">
        <v>6</v>
      </c>
      <c r="J384" s="19">
        <v>511</v>
      </c>
      <c r="K384" s="40">
        <v>118.1084122404</v>
      </c>
      <c r="L384" s="121">
        <v>-0.48</v>
      </c>
      <c r="M384" s="18">
        <v>489</v>
      </c>
      <c r="O384" s="111"/>
    </row>
    <row r="385" spans="1:15" ht="25.5" customHeight="1" x14ac:dyDescent="0.2">
      <c r="A385" s="86">
        <v>42186</v>
      </c>
      <c r="B385" s="40">
        <v>103.7954049721</v>
      </c>
      <c r="C385" s="121">
        <v>-0.86</v>
      </c>
      <c r="D385" s="18">
        <v>1239</v>
      </c>
      <c r="E385" s="40">
        <v>101.8545317876</v>
      </c>
      <c r="F385" s="121">
        <v>-0.23</v>
      </c>
      <c r="G385" s="19">
        <v>169</v>
      </c>
      <c r="H385" s="40">
        <v>94.972364571300005</v>
      </c>
      <c r="I385" s="121">
        <v>-3.58</v>
      </c>
      <c r="J385" s="19">
        <v>547</v>
      </c>
      <c r="K385" s="40">
        <v>120.0526976065</v>
      </c>
      <c r="L385" s="121">
        <v>1.65</v>
      </c>
      <c r="M385" s="18">
        <v>523</v>
      </c>
      <c r="O385" s="111"/>
    </row>
    <row r="386" spans="1:15" ht="25.5" customHeight="1" x14ac:dyDescent="0.2">
      <c r="A386" s="86">
        <v>42217</v>
      </c>
      <c r="B386" s="40">
        <v>105.03349328</v>
      </c>
      <c r="C386" s="121">
        <v>1.19</v>
      </c>
      <c r="D386" s="18">
        <v>1037</v>
      </c>
      <c r="E386" s="40">
        <v>106.9439829513</v>
      </c>
      <c r="F386" s="121">
        <v>5</v>
      </c>
      <c r="G386" s="19">
        <v>165</v>
      </c>
      <c r="H386" s="40">
        <v>96.277234181500006</v>
      </c>
      <c r="I386" s="121">
        <v>1.37</v>
      </c>
      <c r="J386" s="19">
        <v>443</v>
      </c>
      <c r="K386" s="40">
        <v>117.69596237819999</v>
      </c>
      <c r="L386" s="121">
        <v>-1.96</v>
      </c>
      <c r="M386" s="18">
        <v>429</v>
      </c>
      <c r="O386" s="111"/>
    </row>
    <row r="387" spans="1:15" ht="25.5" customHeight="1" x14ac:dyDescent="0.2">
      <c r="A387" s="86">
        <v>42248</v>
      </c>
      <c r="B387" s="40">
        <v>106.75418569040001</v>
      </c>
      <c r="C387" s="121">
        <v>1.64</v>
      </c>
      <c r="D387" s="18">
        <v>1073</v>
      </c>
      <c r="E387" s="40">
        <v>113.0811766643</v>
      </c>
      <c r="F387" s="121">
        <v>5.74</v>
      </c>
      <c r="G387" s="19">
        <v>167</v>
      </c>
      <c r="H387" s="40">
        <v>97.7546271394</v>
      </c>
      <c r="I387" s="121">
        <v>1.53</v>
      </c>
      <c r="J387" s="19">
        <v>492</v>
      </c>
      <c r="K387" s="40">
        <v>120.4564666189</v>
      </c>
      <c r="L387" s="121">
        <v>2.35</v>
      </c>
      <c r="M387" s="18">
        <v>414</v>
      </c>
      <c r="O387" s="111"/>
    </row>
    <row r="388" spans="1:15" ht="25.5" customHeight="1" x14ac:dyDescent="0.2">
      <c r="A388" s="86">
        <v>42278</v>
      </c>
      <c r="B388" s="40">
        <v>105.5422196192</v>
      </c>
      <c r="C388" s="121">
        <v>-1.1399999999999999</v>
      </c>
      <c r="D388" s="18">
        <v>1030</v>
      </c>
      <c r="E388" s="40">
        <v>102.5610125533</v>
      </c>
      <c r="F388" s="121">
        <v>-9.3000000000000007</v>
      </c>
      <c r="G388" s="19">
        <v>158</v>
      </c>
      <c r="H388" s="40">
        <v>98.475664318100002</v>
      </c>
      <c r="I388" s="121">
        <v>0.74</v>
      </c>
      <c r="J388" s="19">
        <v>449</v>
      </c>
      <c r="K388" s="40">
        <v>120.65957340670001</v>
      </c>
      <c r="L388" s="121">
        <v>0.17</v>
      </c>
      <c r="M388" s="18">
        <v>423</v>
      </c>
      <c r="O388" s="111"/>
    </row>
    <row r="389" spans="1:15" ht="25.5" customHeight="1" x14ac:dyDescent="0.2">
      <c r="A389" s="86">
        <v>42309</v>
      </c>
      <c r="B389" s="40">
        <v>104.9677283323</v>
      </c>
      <c r="C389" s="121">
        <v>-0.54</v>
      </c>
      <c r="D389" s="18">
        <v>1152</v>
      </c>
      <c r="E389" s="40">
        <v>96.856517872500007</v>
      </c>
      <c r="F389" s="121">
        <v>-5.56</v>
      </c>
      <c r="G389" s="19">
        <v>166</v>
      </c>
      <c r="H389" s="40">
        <v>96.319138870700002</v>
      </c>
      <c r="I389" s="121">
        <v>-2.19</v>
      </c>
      <c r="J389" s="19">
        <v>505</v>
      </c>
      <c r="K389" s="40">
        <v>124.9610502375</v>
      </c>
      <c r="L389" s="121">
        <v>3.56</v>
      </c>
      <c r="M389" s="18">
        <v>481</v>
      </c>
      <c r="O389" s="111"/>
    </row>
    <row r="390" spans="1:15" ht="25.5" customHeight="1" thickBot="1" x14ac:dyDescent="0.25">
      <c r="A390" s="87">
        <v>42339</v>
      </c>
      <c r="B390" s="42">
        <v>103.1070628869</v>
      </c>
      <c r="C390" s="122">
        <v>-1.77</v>
      </c>
      <c r="D390" s="20">
        <v>1207</v>
      </c>
      <c r="E390" s="42">
        <v>98.853419543300006</v>
      </c>
      <c r="F390" s="122">
        <v>2.06</v>
      </c>
      <c r="G390" s="21">
        <v>208</v>
      </c>
      <c r="H390" s="42">
        <v>94.379127958200002</v>
      </c>
      <c r="I390" s="122">
        <v>-2.0099999999999998</v>
      </c>
      <c r="J390" s="21">
        <v>542</v>
      </c>
      <c r="K390" s="42">
        <v>122.1396962451</v>
      </c>
      <c r="L390" s="122">
        <v>-2.2599999999999998</v>
      </c>
      <c r="M390" s="20">
        <v>457</v>
      </c>
      <c r="O390" s="111"/>
    </row>
    <row r="391" spans="1:15" ht="25.5" customHeight="1" x14ac:dyDescent="0.2">
      <c r="A391" s="86">
        <v>42370</v>
      </c>
      <c r="B391" s="118">
        <v>107.0854052</v>
      </c>
      <c r="C391" s="123">
        <v>3.86</v>
      </c>
      <c r="D391" s="120">
        <v>733</v>
      </c>
      <c r="E391" s="118">
        <v>104.6842650144</v>
      </c>
      <c r="F391" s="123">
        <v>5.9</v>
      </c>
      <c r="G391" s="119">
        <v>96</v>
      </c>
      <c r="H391" s="118">
        <v>96.968507434100005</v>
      </c>
      <c r="I391" s="123">
        <v>2.74</v>
      </c>
      <c r="J391" s="119">
        <v>299</v>
      </c>
      <c r="K391" s="118">
        <v>126.24851487860001</v>
      </c>
      <c r="L391" s="123">
        <v>3.36</v>
      </c>
      <c r="M391" s="120">
        <v>338</v>
      </c>
      <c r="O391" s="111"/>
    </row>
    <row r="392" spans="1:15" ht="25.5" customHeight="1" x14ac:dyDescent="0.2">
      <c r="A392" s="86">
        <v>42401</v>
      </c>
      <c r="B392" s="40">
        <v>106.9115815837</v>
      </c>
      <c r="C392" s="121">
        <v>-0.16</v>
      </c>
      <c r="D392" s="18">
        <v>992</v>
      </c>
      <c r="E392" s="40">
        <v>98.844516567200003</v>
      </c>
      <c r="F392" s="121">
        <v>-5.58</v>
      </c>
      <c r="G392" s="19">
        <v>126</v>
      </c>
      <c r="H392" s="40">
        <v>101.2248423109</v>
      </c>
      <c r="I392" s="121">
        <v>4.3899999999999997</v>
      </c>
      <c r="J392" s="19">
        <v>425</v>
      </c>
      <c r="K392" s="40">
        <v>126.9092200947</v>
      </c>
      <c r="L392" s="121">
        <v>0.52</v>
      </c>
      <c r="M392" s="18">
        <v>441</v>
      </c>
      <c r="O392" s="111"/>
    </row>
    <row r="393" spans="1:15" ht="25.5" customHeight="1" x14ac:dyDescent="0.2">
      <c r="A393" s="86">
        <v>42430</v>
      </c>
      <c r="B393" s="40">
        <v>104.7866515198</v>
      </c>
      <c r="C393" s="121">
        <v>-1.99</v>
      </c>
      <c r="D393" s="18">
        <v>1456</v>
      </c>
      <c r="E393" s="40">
        <v>99.661032886599997</v>
      </c>
      <c r="F393" s="121">
        <v>0.83</v>
      </c>
      <c r="G393" s="19">
        <v>190</v>
      </c>
      <c r="H393" s="40">
        <v>94.337511527800004</v>
      </c>
      <c r="I393" s="121">
        <v>-6.8</v>
      </c>
      <c r="J393" s="19">
        <v>607</v>
      </c>
      <c r="K393" s="40">
        <v>125.56491441999999</v>
      </c>
      <c r="L393" s="121">
        <v>-1.06</v>
      </c>
      <c r="M393" s="18">
        <v>659</v>
      </c>
      <c r="O393" s="111"/>
    </row>
    <row r="394" spans="1:15" ht="25.5" customHeight="1" x14ac:dyDescent="0.2">
      <c r="A394" s="86">
        <v>42461</v>
      </c>
      <c r="B394" s="40">
        <v>105.38543201989999</v>
      </c>
      <c r="C394" s="121">
        <v>0.56999999999999995</v>
      </c>
      <c r="D394" s="18">
        <v>1198</v>
      </c>
      <c r="E394" s="40">
        <v>97.344510006099995</v>
      </c>
      <c r="F394" s="121">
        <v>-2.3199999999999998</v>
      </c>
      <c r="G394" s="19">
        <v>173</v>
      </c>
      <c r="H394" s="40">
        <v>96.376458268700006</v>
      </c>
      <c r="I394" s="121">
        <v>2.16</v>
      </c>
      <c r="J394" s="19">
        <v>445</v>
      </c>
      <c r="K394" s="40">
        <v>125.2882420153</v>
      </c>
      <c r="L394" s="121">
        <v>-0.22</v>
      </c>
      <c r="M394" s="18">
        <v>580</v>
      </c>
      <c r="O394" s="111"/>
    </row>
    <row r="395" spans="1:15" ht="25.5" customHeight="1" x14ac:dyDescent="0.2">
      <c r="A395" s="86">
        <v>42491</v>
      </c>
      <c r="B395" s="40">
        <v>105.69887269589999</v>
      </c>
      <c r="C395" s="121">
        <v>0.3</v>
      </c>
      <c r="D395" s="18">
        <v>1081</v>
      </c>
      <c r="E395" s="40">
        <v>98.060803000899995</v>
      </c>
      <c r="F395" s="121">
        <v>0.74</v>
      </c>
      <c r="G395" s="19">
        <v>162</v>
      </c>
      <c r="H395" s="40">
        <v>96.202910112200001</v>
      </c>
      <c r="I395" s="121">
        <v>-0.18</v>
      </c>
      <c r="J395" s="19">
        <v>448</v>
      </c>
      <c r="K395" s="40">
        <v>126.6259394585</v>
      </c>
      <c r="L395" s="121">
        <v>1.07</v>
      </c>
      <c r="M395" s="18">
        <v>471</v>
      </c>
      <c r="O395" s="111"/>
    </row>
    <row r="396" spans="1:15" ht="25.5" customHeight="1" x14ac:dyDescent="0.2">
      <c r="A396" s="86">
        <v>42522</v>
      </c>
      <c r="B396" s="40">
        <v>105.667718651</v>
      </c>
      <c r="C396" s="121">
        <v>-0.03</v>
      </c>
      <c r="D396" s="18">
        <v>1221</v>
      </c>
      <c r="E396" s="40">
        <v>108.5615325974</v>
      </c>
      <c r="F396" s="121">
        <v>10.71</v>
      </c>
      <c r="G396" s="19">
        <v>208</v>
      </c>
      <c r="H396" s="40">
        <v>94.002970014200002</v>
      </c>
      <c r="I396" s="121">
        <v>-2.29</v>
      </c>
      <c r="J396" s="19">
        <v>519</v>
      </c>
      <c r="K396" s="40">
        <v>127.55305255499999</v>
      </c>
      <c r="L396" s="121">
        <v>0.73</v>
      </c>
      <c r="M396" s="18">
        <v>494</v>
      </c>
      <c r="O396" s="111"/>
    </row>
    <row r="397" spans="1:15" ht="25.5" customHeight="1" x14ac:dyDescent="0.2">
      <c r="A397" s="86">
        <v>42552</v>
      </c>
      <c r="B397" s="40">
        <v>102.9747399462</v>
      </c>
      <c r="C397" s="121">
        <v>-2.5499999999999998</v>
      </c>
      <c r="D397" s="18">
        <v>1080</v>
      </c>
      <c r="E397" s="40">
        <v>82.195779639700007</v>
      </c>
      <c r="F397" s="121">
        <v>-24.29</v>
      </c>
      <c r="G397" s="19">
        <v>172</v>
      </c>
      <c r="H397" s="40">
        <v>96.8971836833</v>
      </c>
      <c r="I397" s="121">
        <v>3.08</v>
      </c>
      <c r="J397" s="19">
        <v>489</v>
      </c>
      <c r="K397" s="40">
        <v>130.01513252929999</v>
      </c>
      <c r="L397" s="121">
        <v>1.93</v>
      </c>
      <c r="M397" s="18">
        <v>419</v>
      </c>
      <c r="O397" s="111"/>
    </row>
    <row r="398" spans="1:15" ht="25.5" customHeight="1" x14ac:dyDescent="0.2">
      <c r="A398" s="86">
        <v>42583</v>
      </c>
      <c r="B398" s="40">
        <v>108.2484802605</v>
      </c>
      <c r="C398" s="121">
        <v>5.12</v>
      </c>
      <c r="D398" s="18">
        <v>1047</v>
      </c>
      <c r="E398" s="40">
        <v>99.419334225399993</v>
      </c>
      <c r="F398" s="121">
        <v>20.95</v>
      </c>
      <c r="G398" s="19">
        <v>171</v>
      </c>
      <c r="H398" s="40">
        <v>97.999636411200001</v>
      </c>
      <c r="I398" s="121">
        <v>1.1399999999999999</v>
      </c>
      <c r="J398" s="19">
        <v>443</v>
      </c>
      <c r="K398" s="40">
        <v>131.3703581899</v>
      </c>
      <c r="L398" s="121">
        <v>1.04</v>
      </c>
      <c r="M398" s="18">
        <v>433</v>
      </c>
      <c r="O398" s="111"/>
    </row>
    <row r="399" spans="1:15" ht="25.5" customHeight="1" x14ac:dyDescent="0.2">
      <c r="A399" s="86">
        <v>42614</v>
      </c>
      <c r="B399" s="40">
        <v>106.70241672189999</v>
      </c>
      <c r="C399" s="121">
        <v>-1.43</v>
      </c>
      <c r="D399" s="18">
        <v>1088</v>
      </c>
      <c r="E399" s="40">
        <v>99.704019717099996</v>
      </c>
      <c r="F399" s="121">
        <v>0.28999999999999998</v>
      </c>
      <c r="G399" s="19">
        <v>162</v>
      </c>
      <c r="H399" s="40">
        <v>96.653566165499996</v>
      </c>
      <c r="I399" s="121">
        <v>-1.37</v>
      </c>
      <c r="J399" s="19">
        <v>477</v>
      </c>
      <c r="K399" s="40">
        <v>129.83409384749999</v>
      </c>
      <c r="L399" s="121">
        <v>-1.17</v>
      </c>
      <c r="M399" s="18">
        <v>449</v>
      </c>
      <c r="O399" s="111"/>
    </row>
    <row r="400" spans="1:15" ht="25.5" customHeight="1" x14ac:dyDescent="0.2">
      <c r="A400" s="86">
        <v>42644</v>
      </c>
      <c r="B400" s="40">
        <v>106.07659494729999</v>
      </c>
      <c r="C400" s="121">
        <v>-0.59</v>
      </c>
      <c r="D400" s="18">
        <v>959</v>
      </c>
      <c r="E400" s="40">
        <v>98.787325121799995</v>
      </c>
      <c r="F400" s="121">
        <v>-0.92</v>
      </c>
      <c r="G400" s="19">
        <v>158</v>
      </c>
      <c r="H400" s="40">
        <v>94.996526939899994</v>
      </c>
      <c r="I400" s="121">
        <v>-1.71</v>
      </c>
      <c r="J400" s="19">
        <v>408</v>
      </c>
      <c r="K400" s="40">
        <v>132.33448131949999</v>
      </c>
      <c r="L400" s="121">
        <v>1.93</v>
      </c>
      <c r="M400" s="18">
        <v>393</v>
      </c>
      <c r="O400" s="111"/>
    </row>
    <row r="401" spans="1:15" ht="25.5" customHeight="1" x14ac:dyDescent="0.2">
      <c r="A401" s="86">
        <v>42675</v>
      </c>
      <c r="B401" s="40">
        <v>108.4859377364</v>
      </c>
      <c r="C401" s="121">
        <v>2.27</v>
      </c>
      <c r="D401" s="18">
        <v>1116</v>
      </c>
      <c r="E401" s="40">
        <v>107.8113501447</v>
      </c>
      <c r="F401" s="121">
        <v>9.1300000000000008</v>
      </c>
      <c r="G401" s="19">
        <v>177</v>
      </c>
      <c r="H401" s="40">
        <v>96.7501696721</v>
      </c>
      <c r="I401" s="121">
        <v>1.85</v>
      </c>
      <c r="J401" s="19">
        <v>473</v>
      </c>
      <c r="K401" s="40">
        <v>129.31612782089999</v>
      </c>
      <c r="L401" s="121">
        <v>-2.2799999999999998</v>
      </c>
      <c r="M401" s="18">
        <v>466</v>
      </c>
      <c r="O401" s="111"/>
    </row>
    <row r="402" spans="1:15" ht="25.5" customHeight="1" thickBot="1" x14ac:dyDescent="0.25">
      <c r="A402" s="87">
        <v>42705</v>
      </c>
      <c r="B402" s="42">
        <v>106.6246732061</v>
      </c>
      <c r="C402" s="122">
        <v>-1.72</v>
      </c>
      <c r="D402" s="20">
        <v>1120</v>
      </c>
      <c r="E402" s="42">
        <v>98.383075729799998</v>
      </c>
      <c r="F402" s="122">
        <v>-8.75</v>
      </c>
      <c r="G402" s="21">
        <v>190</v>
      </c>
      <c r="H402" s="42">
        <v>97.358565033000005</v>
      </c>
      <c r="I402" s="122">
        <v>0.63</v>
      </c>
      <c r="J402" s="21">
        <v>519</v>
      </c>
      <c r="K402" s="42">
        <v>129.7375166379</v>
      </c>
      <c r="L402" s="122">
        <v>0.33</v>
      </c>
      <c r="M402" s="20">
        <v>411</v>
      </c>
      <c r="O402" s="111"/>
    </row>
    <row r="403" spans="1:15" s="102" customFormat="1" ht="25.5" customHeight="1" x14ac:dyDescent="0.2">
      <c r="A403" s="91">
        <v>42736</v>
      </c>
      <c r="B403" s="109">
        <v>113.7342930697</v>
      </c>
      <c r="C403" s="123">
        <v>6.67</v>
      </c>
      <c r="D403" s="15">
        <v>763</v>
      </c>
      <c r="E403" s="110">
        <v>119.78718524350001</v>
      </c>
      <c r="F403" s="123">
        <v>21.76</v>
      </c>
      <c r="G403" s="15">
        <v>119</v>
      </c>
      <c r="H403" s="110">
        <v>99.365320812999997</v>
      </c>
      <c r="I403" s="123">
        <v>2.06</v>
      </c>
      <c r="J403" s="15">
        <v>288</v>
      </c>
      <c r="K403" s="110">
        <v>133.8682652384</v>
      </c>
      <c r="L403" s="123">
        <v>3.18</v>
      </c>
      <c r="M403" s="15">
        <v>356</v>
      </c>
      <c r="N403" s="151"/>
      <c r="O403" s="111"/>
    </row>
    <row r="404" spans="1:15" s="102" customFormat="1" ht="25.5" customHeight="1" x14ac:dyDescent="0.2">
      <c r="A404" s="92">
        <v>42767</v>
      </c>
      <c r="B404" s="27">
        <v>109.65055753519999</v>
      </c>
      <c r="C404" s="121">
        <v>-3.59</v>
      </c>
      <c r="D404" s="8">
        <v>1018</v>
      </c>
      <c r="E404" s="26">
        <v>102.1228641827</v>
      </c>
      <c r="F404" s="121">
        <v>-14.75</v>
      </c>
      <c r="G404" s="8">
        <v>142</v>
      </c>
      <c r="H404" s="26">
        <v>99.883664997899999</v>
      </c>
      <c r="I404" s="121">
        <v>0.52</v>
      </c>
      <c r="J404" s="8">
        <v>423</v>
      </c>
      <c r="K404" s="26">
        <v>133.71858303010001</v>
      </c>
      <c r="L404" s="121">
        <v>-0.11</v>
      </c>
      <c r="M404" s="8">
        <v>453</v>
      </c>
      <c r="N404" s="151"/>
      <c r="O404" s="111"/>
    </row>
    <row r="405" spans="1:15" s="102" customFormat="1" ht="25.5" customHeight="1" x14ac:dyDescent="0.2">
      <c r="A405" s="92">
        <v>42795</v>
      </c>
      <c r="B405" s="27">
        <v>107.6298324741</v>
      </c>
      <c r="C405" s="121">
        <v>-1.84</v>
      </c>
      <c r="D405" s="8">
        <v>1486</v>
      </c>
      <c r="E405" s="26">
        <v>100.80210156770001</v>
      </c>
      <c r="F405" s="121">
        <v>-1.29</v>
      </c>
      <c r="G405" s="8">
        <v>199</v>
      </c>
      <c r="H405" s="26">
        <v>96.775949324899997</v>
      </c>
      <c r="I405" s="121">
        <v>-3.11</v>
      </c>
      <c r="J405" s="8">
        <v>615</v>
      </c>
      <c r="K405" s="26">
        <v>132.08401731000001</v>
      </c>
      <c r="L405" s="121">
        <v>-1.22</v>
      </c>
      <c r="M405" s="8">
        <v>672</v>
      </c>
      <c r="N405" s="151"/>
      <c r="O405" s="111"/>
    </row>
    <row r="406" spans="1:15" s="102" customFormat="1" ht="25.5" customHeight="1" x14ac:dyDescent="0.2">
      <c r="A406" s="92">
        <v>42826</v>
      </c>
      <c r="B406" s="27">
        <v>109.15432678179999</v>
      </c>
      <c r="C406" s="121">
        <v>1.42</v>
      </c>
      <c r="D406" s="8">
        <v>778</v>
      </c>
      <c r="E406" s="26">
        <v>107.75603301709999</v>
      </c>
      <c r="F406" s="121">
        <v>6.9</v>
      </c>
      <c r="G406" s="8">
        <v>123</v>
      </c>
      <c r="H406" s="26">
        <v>96.318360879300002</v>
      </c>
      <c r="I406" s="121">
        <v>-0.47</v>
      </c>
      <c r="J406" s="8">
        <v>310</v>
      </c>
      <c r="K406" s="26">
        <v>133.7757077613</v>
      </c>
      <c r="L406" s="121">
        <v>1.28</v>
      </c>
      <c r="M406" s="8">
        <v>345</v>
      </c>
      <c r="N406" s="151"/>
      <c r="O406" s="111"/>
    </row>
    <row r="407" spans="1:15" s="102" customFormat="1" ht="25.5" customHeight="1" x14ac:dyDescent="0.2">
      <c r="A407" s="92">
        <v>42856</v>
      </c>
      <c r="B407" s="27">
        <v>110.51505186449999</v>
      </c>
      <c r="C407" s="121">
        <v>1.25</v>
      </c>
      <c r="D407" s="8">
        <v>891</v>
      </c>
      <c r="E407" s="26">
        <v>116.2242596984</v>
      </c>
      <c r="F407" s="121">
        <v>7.86</v>
      </c>
      <c r="G407" s="8">
        <v>115</v>
      </c>
      <c r="H407" s="26">
        <v>96.055309141400002</v>
      </c>
      <c r="I407" s="121">
        <v>-0.27</v>
      </c>
      <c r="J407" s="8">
        <v>395</v>
      </c>
      <c r="K407" s="26">
        <v>136.85591862620001</v>
      </c>
      <c r="L407" s="121">
        <v>2.2999999999999998</v>
      </c>
      <c r="M407" s="8">
        <v>381</v>
      </c>
      <c r="N407" s="151"/>
      <c r="O407" s="111"/>
    </row>
    <row r="408" spans="1:15" s="102" customFormat="1" ht="25.5" customHeight="1" x14ac:dyDescent="0.2">
      <c r="A408" s="92">
        <v>42887</v>
      </c>
      <c r="B408" s="27">
        <v>110.7785421578</v>
      </c>
      <c r="C408" s="121">
        <v>0.24</v>
      </c>
      <c r="D408" s="8">
        <v>1101</v>
      </c>
      <c r="E408" s="26">
        <v>104.926674538</v>
      </c>
      <c r="F408" s="121">
        <v>-9.7200000000000006</v>
      </c>
      <c r="G408" s="8">
        <v>208</v>
      </c>
      <c r="H408" s="26">
        <v>99.133109487400006</v>
      </c>
      <c r="I408" s="121">
        <v>3.2</v>
      </c>
      <c r="J408" s="8">
        <v>459</v>
      </c>
      <c r="K408" s="26">
        <v>137.91114528119999</v>
      </c>
      <c r="L408" s="121">
        <v>0.77</v>
      </c>
      <c r="M408" s="8">
        <v>434</v>
      </c>
      <c r="N408" s="151"/>
      <c r="O408" s="111"/>
    </row>
    <row r="409" spans="1:15" s="102" customFormat="1" ht="25.5" customHeight="1" x14ac:dyDescent="0.2">
      <c r="A409" s="92">
        <v>42917</v>
      </c>
      <c r="B409" s="27">
        <v>111.807549021</v>
      </c>
      <c r="C409" s="121">
        <v>0.93</v>
      </c>
      <c r="D409" s="8">
        <v>1062</v>
      </c>
      <c r="E409" s="26">
        <v>105.0156521216</v>
      </c>
      <c r="F409" s="121">
        <v>0.08</v>
      </c>
      <c r="G409" s="8">
        <v>185</v>
      </c>
      <c r="H409" s="26">
        <v>100.4239788279</v>
      </c>
      <c r="I409" s="121">
        <v>1.3</v>
      </c>
      <c r="J409" s="8">
        <v>441</v>
      </c>
      <c r="K409" s="26">
        <v>135.5393844072</v>
      </c>
      <c r="L409" s="121">
        <v>-1.72</v>
      </c>
      <c r="M409" s="8">
        <v>436</v>
      </c>
      <c r="N409" s="151"/>
      <c r="O409" s="111"/>
    </row>
    <row r="410" spans="1:15" s="102" customFormat="1" ht="25.5" customHeight="1" x14ac:dyDescent="0.2">
      <c r="A410" s="92">
        <v>42948</v>
      </c>
      <c r="B410" s="27">
        <v>109.20905436459999</v>
      </c>
      <c r="C410" s="121">
        <v>-2.3199999999999998</v>
      </c>
      <c r="D410" s="8">
        <v>1000</v>
      </c>
      <c r="E410" s="26">
        <v>99.866227841699995</v>
      </c>
      <c r="F410" s="121">
        <v>-4.9000000000000004</v>
      </c>
      <c r="G410" s="8">
        <v>138</v>
      </c>
      <c r="H410" s="26">
        <v>94.745791355600005</v>
      </c>
      <c r="I410" s="121">
        <v>-5.65</v>
      </c>
      <c r="J410" s="8">
        <v>423</v>
      </c>
      <c r="K410" s="26">
        <v>139.677241729</v>
      </c>
      <c r="L410" s="121">
        <v>3.05</v>
      </c>
      <c r="M410" s="8">
        <v>439</v>
      </c>
      <c r="N410" s="151"/>
      <c r="O410" s="111"/>
    </row>
    <row r="411" spans="1:15" s="102" customFormat="1" ht="25.5" customHeight="1" x14ac:dyDescent="0.2">
      <c r="A411" s="92">
        <v>42979</v>
      </c>
      <c r="B411" s="27">
        <v>110.9706761229</v>
      </c>
      <c r="C411" s="121">
        <v>1.61</v>
      </c>
      <c r="D411" s="8">
        <v>1145</v>
      </c>
      <c r="E411" s="26">
        <v>104.4205398719</v>
      </c>
      <c r="F411" s="121">
        <v>4.5599999999999996</v>
      </c>
      <c r="G411" s="8">
        <v>205</v>
      </c>
      <c r="H411" s="26">
        <v>97.692955058199999</v>
      </c>
      <c r="I411" s="121">
        <v>3.11</v>
      </c>
      <c r="J411" s="8">
        <v>514</v>
      </c>
      <c r="K411" s="26">
        <v>141.10428452389999</v>
      </c>
      <c r="L411" s="121">
        <v>1.02</v>
      </c>
      <c r="M411" s="8">
        <v>426</v>
      </c>
      <c r="N411" s="151"/>
      <c r="O411" s="111"/>
    </row>
    <row r="412" spans="1:15" s="102" customFormat="1" ht="25.5" customHeight="1" x14ac:dyDescent="0.2">
      <c r="A412" s="92">
        <v>43009</v>
      </c>
      <c r="B412" s="27">
        <v>113.1048947514</v>
      </c>
      <c r="C412" s="121">
        <v>1.92</v>
      </c>
      <c r="D412" s="8">
        <v>1034</v>
      </c>
      <c r="E412" s="26">
        <v>115.1002677231</v>
      </c>
      <c r="F412" s="121">
        <v>10.23</v>
      </c>
      <c r="G412" s="8">
        <v>144</v>
      </c>
      <c r="H412" s="26">
        <v>98.807468545700004</v>
      </c>
      <c r="I412" s="121">
        <v>1.1399999999999999</v>
      </c>
      <c r="J412" s="8">
        <v>441</v>
      </c>
      <c r="K412" s="26">
        <v>137.2627662454</v>
      </c>
      <c r="L412" s="121">
        <v>-2.72</v>
      </c>
      <c r="M412" s="8">
        <v>449</v>
      </c>
      <c r="N412" s="151"/>
      <c r="O412" s="111"/>
    </row>
    <row r="413" spans="1:15" s="102" customFormat="1" ht="25.5" customHeight="1" x14ac:dyDescent="0.2">
      <c r="A413" s="92">
        <v>43040</v>
      </c>
      <c r="B413" s="27">
        <v>114.0057964249</v>
      </c>
      <c r="C413" s="121">
        <v>0.8</v>
      </c>
      <c r="D413" s="8">
        <v>1082</v>
      </c>
      <c r="E413" s="26">
        <v>112.74816603230001</v>
      </c>
      <c r="F413" s="121">
        <v>-2.04</v>
      </c>
      <c r="G413" s="8">
        <v>155</v>
      </c>
      <c r="H413" s="26">
        <v>99.020413481000006</v>
      </c>
      <c r="I413" s="121">
        <v>0.22</v>
      </c>
      <c r="J413" s="8">
        <v>481</v>
      </c>
      <c r="K413" s="26">
        <v>141.39593252719999</v>
      </c>
      <c r="L413" s="121">
        <v>3.01</v>
      </c>
      <c r="M413" s="8">
        <v>446</v>
      </c>
      <c r="N413" s="151"/>
      <c r="O413" s="111"/>
    </row>
    <row r="414" spans="1:15" s="103" customFormat="1" ht="25.5" customHeight="1" thickBot="1" x14ac:dyDescent="0.25">
      <c r="A414" s="95">
        <v>43070</v>
      </c>
      <c r="B414" s="36">
        <v>114.0011464772</v>
      </c>
      <c r="C414" s="122">
        <v>0</v>
      </c>
      <c r="D414" s="13">
        <v>1202</v>
      </c>
      <c r="E414" s="104">
        <v>111.91762636430001</v>
      </c>
      <c r="F414" s="122">
        <v>-0.74</v>
      </c>
      <c r="G414" s="13">
        <v>175</v>
      </c>
      <c r="H414" s="104">
        <v>100.29324755739999</v>
      </c>
      <c r="I414" s="122">
        <v>1.29</v>
      </c>
      <c r="J414" s="13">
        <v>543</v>
      </c>
      <c r="K414" s="104">
        <v>139.24174482410001</v>
      </c>
      <c r="L414" s="122">
        <v>-1.52</v>
      </c>
      <c r="M414" s="13">
        <v>484</v>
      </c>
      <c r="N414" s="151"/>
      <c r="O414" s="111"/>
    </row>
    <row r="415" spans="1:15" s="102" customFormat="1" ht="25.5" customHeight="1" x14ac:dyDescent="0.2">
      <c r="A415" s="91">
        <v>43101</v>
      </c>
      <c r="B415" s="109">
        <v>113.96968847150001</v>
      </c>
      <c r="C415" s="123">
        <v>-0.03</v>
      </c>
      <c r="D415" s="15">
        <v>734</v>
      </c>
      <c r="E415" s="110">
        <v>107.8515167316</v>
      </c>
      <c r="F415" s="123">
        <v>-3.63</v>
      </c>
      <c r="G415" s="15">
        <v>105</v>
      </c>
      <c r="H415" s="110">
        <v>100.5608151344</v>
      </c>
      <c r="I415" s="123">
        <v>0.27</v>
      </c>
      <c r="J415" s="15">
        <v>259</v>
      </c>
      <c r="K415" s="110">
        <v>141.07745909849999</v>
      </c>
      <c r="L415" s="123">
        <v>1.32</v>
      </c>
      <c r="M415" s="15">
        <v>370</v>
      </c>
      <c r="N415" s="111"/>
      <c r="O415" s="111"/>
    </row>
    <row r="416" spans="1:15" s="103" customFormat="1" ht="25.5" customHeight="1" x14ac:dyDescent="0.2">
      <c r="A416" s="92">
        <v>43132</v>
      </c>
      <c r="B416" s="27">
        <v>112.22888195509999</v>
      </c>
      <c r="C416" s="121">
        <v>-1.53</v>
      </c>
      <c r="D416" s="8">
        <v>900</v>
      </c>
      <c r="E416" s="26">
        <v>110.3764130296</v>
      </c>
      <c r="F416" s="121">
        <v>2.34</v>
      </c>
      <c r="G416" s="8">
        <v>128</v>
      </c>
      <c r="H416" s="26">
        <v>99.203225054000001</v>
      </c>
      <c r="I416" s="121">
        <v>-1.35</v>
      </c>
      <c r="J416" s="8">
        <v>391</v>
      </c>
      <c r="K416" s="26">
        <v>139.5445358899</v>
      </c>
      <c r="L416" s="121">
        <v>-1.0900000000000001</v>
      </c>
      <c r="M416" s="8">
        <v>381</v>
      </c>
      <c r="N416" s="111"/>
      <c r="O416" s="111"/>
    </row>
    <row r="417" spans="1:15" s="103" customFormat="1" ht="25.5" customHeight="1" x14ac:dyDescent="0.2">
      <c r="A417" s="92">
        <v>43160</v>
      </c>
      <c r="B417" s="27">
        <v>117.2570478911</v>
      </c>
      <c r="C417" s="121">
        <v>4.4800000000000004</v>
      </c>
      <c r="D417" s="8">
        <v>1421</v>
      </c>
      <c r="E417" s="26">
        <v>110.0089597095</v>
      </c>
      <c r="F417" s="121">
        <v>-0.33</v>
      </c>
      <c r="G417" s="8">
        <v>196</v>
      </c>
      <c r="H417" s="26">
        <v>102.7957730155</v>
      </c>
      <c r="I417" s="121">
        <v>3.62</v>
      </c>
      <c r="J417" s="8">
        <v>540</v>
      </c>
      <c r="K417" s="26">
        <v>146.79780624279999</v>
      </c>
      <c r="L417" s="121">
        <v>5.2</v>
      </c>
      <c r="M417" s="8">
        <v>685</v>
      </c>
      <c r="O417" s="111"/>
    </row>
    <row r="418" spans="1:15" s="103" customFormat="1" ht="25.5" customHeight="1" x14ac:dyDescent="0.2">
      <c r="A418" s="92">
        <v>43191</v>
      </c>
      <c r="B418" s="27">
        <v>115.48220426029999</v>
      </c>
      <c r="C418" s="121">
        <v>-1.51</v>
      </c>
      <c r="D418" s="8">
        <v>1138</v>
      </c>
      <c r="E418" s="26">
        <v>111.79564734</v>
      </c>
      <c r="F418" s="121">
        <v>1.62</v>
      </c>
      <c r="G418" s="8">
        <v>167</v>
      </c>
      <c r="H418" s="26">
        <v>100.6797405022</v>
      </c>
      <c r="I418" s="121">
        <v>-2.06</v>
      </c>
      <c r="J418" s="8">
        <v>428</v>
      </c>
      <c r="K418" s="26">
        <v>145.67736540569999</v>
      </c>
      <c r="L418" s="121">
        <v>-0.76</v>
      </c>
      <c r="M418" s="8">
        <v>543</v>
      </c>
      <c r="O418" s="111"/>
    </row>
    <row r="419" spans="1:15" s="103" customFormat="1" ht="25.5" customHeight="1" x14ac:dyDescent="0.2">
      <c r="A419" s="92">
        <v>43221</v>
      </c>
      <c r="B419" s="27">
        <v>115.51091487479999</v>
      </c>
      <c r="C419" s="121">
        <v>0.02</v>
      </c>
      <c r="D419" s="8">
        <v>1002</v>
      </c>
      <c r="E419" s="26">
        <v>109.8462442023</v>
      </c>
      <c r="F419" s="121">
        <v>-1.74</v>
      </c>
      <c r="G419" s="8">
        <v>145</v>
      </c>
      <c r="H419" s="26">
        <v>102.601746714</v>
      </c>
      <c r="I419" s="121">
        <v>1.91</v>
      </c>
      <c r="J419" s="8">
        <v>378</v>
      </c>
      <c r="K419" s="26">
        <v>142.74452854379999</v>
      </c>
      <c r="L419" s="121">
        <v>-2.0099999999999998</v>
      </c>
      <c r="M419" s="8">
        <v>479</v>
      </c>
      <c r="O419" s="111"/>
    </row>
    <row r="420" spans="1:15" s="103" customFormat="1" ht="25.5" customHeight="1" x14ac:dyDescent="0.2">
      <c r="A420" s="92">
        <v>43252</v>
      </c>
      <c r="B420" s="27">
        <v>120.47307931109999</v>
      </c>
      <c r="C420" s="121">
        <v>4.3</v>
      </c>
      <c r="D420" s="8">
        <v>953</v>
      </c>
      <c r="E420" s="26">
        <v>127.7533010977</v>
      </c>
      <c r="F420" s="121">
        <v>16.3</v>
      </c>
      <c r="G420" s="8">
        <v>152</v>
      </c>
      <c r="H420" s="26">
        <v>102.71894117230001</v>
      </c>
      <c r="I420" s="121">
        <v>0.11</v>
      </c>
      <c r="J420" s="8">
        <v>365</v>
      </c>
      <c r="K420" s="26">
        <v>147.99976710519999</v>
      </c>
      <c r="L420" s="121">
        <v>3.68</v>
      </c>
      <c r="M420" s="8">
        <v>436</v>
      </c>
      <c r="O420" s="111"/>
    </row>
    <row r="421" spans="1:15" ht="25.5" customHeight="1" x14ac:dyDescent="0.2">
      <c r="A421" s="92">
        <v>43282</v>
      </c>
      <c r="B421" s="27">
        <v>119.5393895796</v>
      </c>
      <c r="C421" s="121">
        <v>-0.78</v>
      </c>
      <c r="D421" s="8">
        <v>984</v>
      </c>
      <c r="E421" s="26">
        <v>117.47952318759999</v>
      </c>
      <c r="F421" s="121">
        <v>-8.0399999999999991</v>
      </c>
      <c r="G421" s="8">
        <v>148</v>
      </c>
      <c r="H421" s="26">
        <v>102.0298611107</v>
      </c>
      <c r="I421" s="121">
        <v>-0.67</v>
      </c>
      <c r="J421" s="8">
        <v>384</v>
      </c>
      <c r="K421" s="26">
        <v>149.1739963979</v>
      </c>
      <c r="L421" s="121">
        <v>0.79</v>
      </c>
      <c r="M421" s="8">
        <v>452</v>
      </c>
      <c r="O421" s="111"/>
    </row>
    <row r="422" spans="1:15" ht="25.5" customHeight="1" x14ac:dyDescent="0.2">
      <c r="A422" s="92">
        <v>43313</v>
      </c>
      <c r="B422" s="27">
        <v>115.6547778791</v>
      </c>
      <c r="C422" s="121">
        <v>-3.25</v>
      </c>
      <c r="D422" s="8">
        <v>924</v>
      </c>
      <c r="E422" s="26">
        <v>111.1761676191</v>
      </c>
      <c r="F422" s="121">
        <v>-5.37</v>
      </c>
      <c r="G422" s="8">
        <v>169</v>
      </c>
      <c r="H422" s="26">
        <v>101.00613714329999</v>
      </c>
      <c r="I422" s="121">
        <v>-1</v>
      </c>
      <c r="J422" s="8">
        <v>347</v>
      </c>
      <c r="K422" s="26">
        <v>142.21535467870001</v>
      </c>
      <c r="L422" s="121">
        <v>-4.66</v>
      </c>
      <c r="M422" s="8">
        <v>408</v>
      </c>
      <c r="O422" s="111"/>
    </row>
    <row r="423" spans="1:15" ht="25.5" customHeight="1" x14ac:dyDescent="0.2">
      <c r="A423" s="92">
        <v>43344</v>
      </c>
      <c r="B423" s="27">
        <v>114.7010829597</v>
      </c>
      <c r="C423" s="121">
        <v>-0.82</v>
      </c>
      <c r="D423" s="8">
        <v>922</v>
      </c>
      <c r="E423" s="26">
        <v>105.8679172903</v>
      </c>
      <c r="F423" s="121">
        <v>-4.7699999999999996</v>
      </c>
      <c r="G423" s="8">
        <v>158</v>
      </c>
      <c r="H423" s="26">
        <v>101.5610215937</v>
      </c>
      <c r="I423" s="121">
        <v>0.55000000000000004</v>
      </c>
      <c r="J423" s="8">
        <v>378</v>
      </c>
      <c r="K423" s="26">
        <v>143.59224725749999</v>
      </c>
      <c r="L423" s="121">
        <v>0.97</v>
      </c>
      <c r="M423" s="8">
        <v>386</v>
      </c>
      <c r="O423" s="111"/>
    </row>
    <row r="424" spans="1:15" ht="25.5" customHeight="1" x14ac:dyDescent="0.2">
      <c r="A424" s="92">
        <v>43374</v>
      </c>
      <c r="B424" s="27">
        <v>116.7854357146</v>
      </c>
      <c r="C424" s="121">
        <v>1.82</v>
      </c>
      <c r="D424" s="8">
        <v>1006</v>
      </c>
      <c r="E424" s="26">
        <v>102.0779844362</v>
      </c>
      <c r="F424" s="121">
        <v>-3.58</v>
      </c>
      <c r="G424" s="8">
        <v>153</v>
      </c>
      <c r="H424" s="26">
        <v>101.56555408139999</v>
      </c>
      <c r="I424" s="121">
        <v>0</v>
      </c>
      <c r="J424" s="8">
        <v>360</v>
      </c>
      <c r="K424" s="26">
        <v>151.05080980240001</v>
      </c>
      <c r="L424" s="121">
        <v>5.19</v>
      </c>
      <c r="M424" s="8">
        <v>493</v>
      </c>
      <c r="O424" s="111"/>
    </row>
    <row r="425" spans="1:15" ht="25.5" customHeight="1" x14ac:dyDescent="0.2">
      <c r="A425" s="92">
        <v>43405</v>
      </c>
      <c r="B425" s="27">
        <v>114.0224810981</v>
      </c>
      <c r="C425" s="121">
        <v>-2.37</v>
      </c>
      <c r="D425" s="8">
        <v>1064</v>
      </c>
      <c r="E425" s="26">
        <v>105.3573816688</v>
      </c>
      <c r="F425" s="121">
        <v>3.21</v>
      </c>
      <c r="G425" s="8">
        <v>152</v>
      </c>
      <c r="H425" s="26">
        <v>96.078530674500001</v>
      </c>
      <c r="I425" s="121">
        <v>-5.4</v>
      </c>
      <c r="J425" s="8">
        <v>431</v>
      </c>
      <c r="K425" s="26">
        <v>149.4907604622</v>
      </c>
      <c r="L425" s="121">
        <v>-1.03</v>
      </c>
      <c r="M425" s="8">
        <v>481</v>
      </c>
      <c r="O425" s="111"/>
    </row>
    <row r="426" spans="1:15" ht="25.5" customHeight="1" thickBot="1" x14ac:dyDescent="0.25">
      <c r="A426" s="95">
        <v>43435</v>
      </c>
      <c r="B426" s="36">
        <v>117.7427291524</v>
      </c>
      <c r="C426" s="122">
        <v>3.26</v>
      </c>
      <c r="D426" s="13">
        <v>1126</v>
      </c>
      <c r="E426" s="104">
        <v>109.70043273970001</v>
      </c>
      <c r="F426" s="122">
        <v>4.12</v>
      </c>
      <c r="G426" s="13">
        <v>178</v>
      </c>
      <c r="H426" s="104">
        <v>99.717867187300001</v>
      </c>
      <c r="I426" s="122">
        <v>3.79</v>
      </c>
      <c r="J426" s="13">
        <v>462</v>
      </c>
      <c r="K426" s="104">
        <v>152.50981719329999</v>
      </c>
      <c r="L426" s="122">
        <v>2.02</v>
      </c>
      <c r="M426" s="13">
        <v>486</v>
      </c>
      <c r="O426" s="111"/>
    </row>
    <row r="427" spans="1:15" ht="25.5" customHeight="1" x14ac:dyDescent="0.2">
      <c r="A427" s="91">
        <v>43466</v>
      </c>
      <c r="B427" s="109">
        <v>117.21382160970001</v>
      </c>
      <c r="C427" s="123">
        <v>-0.45</v>
      </c>
      <c r="D427" s="15">
        <v>822</v>
      </c>
      <c r="E427" s="110">
        <v>103.31607588529999</v>
      </c>
      <c r="F427" s="123">
        <v>-5.82</v>
      </c>
      <c r="G427" s="15">
        <v>118</v>
      </c>
      <c r="H427" s="110">
        <v>105.3510119555</v>
      </c>
      <c r="I427" s="123">
        <v>5.65</v>
      </c>
      <c r="J427" s="15">
        <v>292</v>
      </c>
      <c r="K427" s="110">
        <v>146.76476357940001</v>
      </c>
      <c r="L427" s="123">
        <v>-3.77</v>
      </c>
      <c r="M427" s="15">
        <v>412</v>
      </c>
      <c r="N427" s="111"/>
      <c r="O427" s="111"/>
    </row>
    <row r="428" spans="1:15" ht="25.5" customHeight="1" x14ac:dyDescent="0.2">
      <c r="A428" s="92">
        <v>43497</v>
      </c>
      <c r="B428" s="27">
        <v>116.3393398038</v>
      </c>
      <c r="C428" s="121">
        <v>-0.75</v>
      </c>
      <c r="D428" s="8">
        <v>970</v>
      </c>
      <c r="E428" s="26">
        <v>114.0636847401</v>
      </c>
      <c r="F428" s="121">
        <v>10.4</v>
      </c>
      <c r="G428" s="8">
        <v>151</v>
      </c>
      <c r="H428" s="26">
        <v>97.539677632899995</v>
      </c>
      <c r="I428" s="121">
        <v>-7.41</v>
      </c>
      <c r="J428" s="8">
        <v>363</v>
      </c>
      <c r="K428" s="26">
        <v>148.87931412259999</v>
      </c>
      <c r="L428" s="121">
        <v>1.44</v>
      </c>
      <c r="M428" s="8">
        <v>456</v>
      </c>
      <c r="N428" s="111"/>
      <c r="O428" s="111"/>
    </row>
    <row r="429" spans="1:15" ht="25.5" customHeight="1" x14ac:dyDescent="0.2">
      <c r="A429" s="92">
        <v>43525</v>
      </c>
      <c r="B429" s="27">
        <v>119.69843655850001</v>
      </c>
      <c r="C429" s="121">
        <v>2.89</v>
      </c>
      <c r="D429" s="8">
        <v>1410</v>
      </c>
      <c r="E429" s="26">
        <v>117.55557975409999</v>
      </c>
      <c r="F429" s="121">
        <v>3.06</v>
      </c>
      <c r="G429" s="8">
        <v>198</v>
      </c>
      <c r="H429" s="26">
        <v>100.4358113163</v>
      </c>
      <c r="I429" s="121">
        <v>2.97</v>
      </c>
      <c r="J429" s="8">
        <v>535</v>
      </c>
      <c r="K429" s="26">
        <v>153.87289223670001</v>
      </c>
      <c r="L429" s="121">
        <v>3.35</v>
      </c>
      <c r="M429" s="8">
        <v>677</v>
      </c>
      <c r="N429" s="103"/>
      <c r="O429" s="111"/>
    </row>
    <row r="430" spans="1:15" ht="25.5" customHeight="1" x14ac:dyDescent="0.2">
      <c r="A430" s="92">
        <v>43556</v>
      </c>
      <c r="B430" s="27">
        <v>120.8780073856</v>
      </c>
      <c r="C430" s="121">
        <v>0.99</v>
      </c>
      <c r="D430" s="8">
        <v>1138</v>
      </c>
      <c r="E430" s="26">
        <v>114.89486766349999</v>
      </c>
      <c r="F430" s="121">
        <v>-2.2599999999999998</v>
      </c>
      <c r="G430" s="8">
        <v>168</v>
      </c>
      <c r="H430" s="26">
        <v>107.09180284519999</v>
      </c>
      <c r="I430" s="121">
        <v>6.63</v>
      </c>
      <c r="J430" s="8">
        <v>423</v>
      </c>
      <c r="K430" s="26">
        <v>150.48300398169999</v>
      </c>
      <c r="L430" s="121">
        <v>-2.2000000000000002</v>
      </c>
      <c r="M430" s="8">
        <v>547</v>
      </c>
      <c r="N430" s="103"/>
      <c r="O430" s="111"/>
    </row>
    <row r="431" spans="1:15" ht="25.5" customHeight="1" x14ac:dyDescent="0.2">
      <c r="A431" s="92">
        <v>43586</v>
      </c>
      <c r="B431" s="27">
        <v>118.0848171096</v>
      </c>
      <c r="C431" s="121">
        <v>-2.31</v>
      </c>
      <c r="D431" s="8">
        <v>1109</v>
      </c>
      <c r="E431" s="26">
        <v>113.63031286730001</v>
      </c>
      <c r="F431" s="121">
        <v>-1.1000000000000001</v>
      </c>
      <c r="G431" s="8">
        <v>184</v>
      </c>
      <c r="H431" s="26">
        <v>101.551404502</v>
      </c>
      <c r="I431" s="121">
        <v>-5.17</v>
      </c>
      <c r="J431" s="8">
        <v>383</v>
      </c>
      <c r="K431" s="26">
        <v>150.0006863287</v>
      </c>
      <c r="L431" s="121">
        <v>-0.32</v>
      </c>
      <c r="M431" s="8">
        <v>542</v>
      </c>
      <c r="N431" s="103"/>
      <c r="O431" s="111"/>
    </row>
    <row r="432" spans="1:15" ht="25.5" customHeight="1" x14ac:dyDescent="0.2">
      <c r="A432" s="92">
        <v>43617</v>
      </c>
      <c r="B432" s="27">
        <v>118.0683909218</v>
      </c>
      <c r="C432" s="121">
        <v>-0.01</v>
      </c>
      <c r="D432" s="8">
        <v>1170</v>
      </c>
      <c r="E432" s="26">
        <v>109.9952822792</v>
      </c>
      <c r="F432" s="121">
        <v>-3.2</v>
      </c>
      <c r="G432" s="8">
        <v>197</v>
      </c>
      <c r="H432" s="26">
        <v>100.0122553324</v>
      </c>
      <c r="I432" s="121">
        <v>-1.52</v>
      </c>
      <c r="J432" s="8">
        <v>435</v>
      </c>
      <c r="K432" s="26">
        <v>151.629538728</v>
      </c>
      <c r="L432" s="121">
        <v>1.0900000000000001</v>
      </c>
      <c r="M432" s="8">
        <v>538</v>
      </c>
      <c r="N432" s="103"/>
      <c r="O432" s="111"/>
    </row>
    <row r="433" spans="1:15" ht="25.5" customHeight="1" x14ac:dyDescent="0.2">
      <c r="A433" s="92">
        <v>43647</v>
      </c>
      <c r="B433" s="27">
        <v>117.01709971059999</v>
      </c>
      <c r="C433" s="121">
        <v>-0.89</v>
      </c>
      <c r="D433" s="8">
        <v>1228</v>
      </c>
      <c r="E433" s="26">
        <v>110.69946213</v>
      </c>
      <c r="F433" s="121">
        <v>0.64</v>
      </c>
      <c r="G433" s="8">
        <v>223</v>
      </c>
      <c r="H433" s="26">
        <v>100.02870909009999</v>
      </c>
      <c r="I433" s="121">
        <v>0.02</v>
      </c>
      <c r="J433" s="8">
        <v>453</v>
      </c>
      <c r="K433" s="26">
        <v>149.18758209219999</v>
      </c>
      <c r="L433" s="121">
        <v>-1.61</v>
      </c>
      <c r="M433" s="8">
        <v>552</v>
      </c>
      <c r="O433" s="111"/>
    </row>
    <row r="434" spans="1:15" ht="25.5" customHeight="1" x14ac:dyDescent="0.2">
      <c r="A434" s="92">
        <v>43678</v>
      </c>
      <c r="B434" s="27">
        <v>118.0029881557</v>
      </c>
      <c r="C434" s="121">
        <v>0.84</v>
      </c>
      <c r="D434" s="8">
        <v>1164</v>
      </c>
      <c r="E434" s="26">
        <v>108.41963320150001</v>
      </c>
      <c r="F434" s="121">
        <v>-2.06</v>
      </c>
      <c r="G434" s="8">
        <v>195</v>
      </c>
      <c r="H434" s="26">
        <v>100.9079621314</v>
      </c>
      <c r="I434" s="121">
        <v>0.88</v>
      </c>
      <c r="J434" s="8">
        <v>463</v>
      </c>
      <c r="K434" s="26">
        <v>151.43378250929999</v>
      </c>
      <c r="L434" s="121">
        <v>1.51</v>
      </c>
      <c r="M434" s="8">
        <v>506</v>
      </c>
      <c r="O434" s="111"/>
    </row>
    <row r="435" spans="1:15" ht="25.5" customHeight="1" x14ac:dyDescent="0.2">
      <c r="A435" s="92">
        <v>43709</v>
      </c>
      <c r="B435" s="27">
        <v>117.8835586229</v>
      </c>
      <c r="C435" s="121">
        <v>-0.1</v>
      </c>
      <c r="D435" s="8">
        <v>1347</v>
      </c>
      <c r="E435" s="26">
        <v>113.78215375489999</v>
      </c>
      <c r="F435" s="121">
        <v>4.95</v>
      </c>
      <c r="G435" s="8">
        <v>210</v>
      </c>
      <c r="H435" s="26">
        <v>98.765106631699993</v>
      </c>
      <c r="I435" s="121">
        <v>-2.12</v>
      </c>
      <c r="J435" s="8">
        <v>545</v>
      </c>
      <c r="K435" s="26">
        <v>153.1590129217</v>
      </c>
      <c r="L435" s="121">
        <v>1.1399999999999999</v>
      </c>
      <c r="M435" s="8">
        <v>592</v>
      </c>
      <c r="O435" s="111"/>
    </row>
    <row r="436" spans="1:15" ht="25.5" customHeight="1" x14ac:dyDescent="0.2">
      <c r="A436" s="92">
        <v>43739</v>
      </c>
      <c r="B436" s="27">
        <v>117.5145425578</v>
      </c>
      <c r="C436" s="121">
        <v>-0.31</v>
      </c>
      <c r="D436" s="8">
        <v>934</v>
      </c>
      <c r="E436" s="26">
        <v>111.5450545919</v>
      </c>
      <c r="F436" s="121">
        <v>-1.97</v>
      </c>
      <c r="G436" s="8">
        <v>155</v>
      </c>
      <c r="H436" s="26">
        <v>100.00378333339999</v>
      </c>
      <c r="I436" s="121">
        <v>1.25</v>
      </c>
      <c r="J436" s="8">
        <v>362</v>
      </c>
      <c r="K436" s="26">
        <v>154.31881905969999</v>
      </c>
      <c r="L436" s="121">
        <v>0.76</v>
      </c>
      <c r="M436" s="8">
        <v>417</v>
      </c>
      <c r="O436" s="111"/>
    </row>
    <row r="437" spans="1:15" ht="25.5" customHeight="1" x14ac:dyDescent="0.2">
      <c r="A437" s="92">
        <v>43770</v>
      </c>
      <c r="B437" s="27">
        <v>118.55353321849999</v>
      </c>
      <c r="C437" s="121">
        <v>0.88</v>
      </c>
      <c r="D437" s="8">
        <v>1100</v>
      </c>
      <c r="E437" s="26">
        <v>106.63470865719999</v>
      </c>
      <c r="F437" s="121">
        <v>-4.4000000000000004</v>
      </c>
      <c r="G437" s="8">
        <v>175</v>
      </c>
      <c r="H437" s="26">
        <v>101.9546770769</v>
      </c>
      <c r="I437" s="121">
        <v>1.95</v>
      </c>
      <c r="J437" s="8">
        <v>438</v>
      </c>
      <c r="K437" s="26">
        <v>155.048587537</v>
      </c>
      <c r="L437" s="121">
        <v>0.47</v>
      </c>
      <c r="M437" s="8">
        <v>487</v>
      </c>
      <c r="O437" s="111"/>
    </row>
    <row r="438" spans="1:15" ht="25.5" customHeight="1" thickBot="1" x14ac:dyDescent="0.25">
      <c r="A438" s="95">
        <v>43800</v>
      </c>
      <c r="B438" s="36">
        <v>116.14234969979999</v>
      </c>
      <c r="C438" s="122">
        <v>-2.0299999999999998</v>
      </c>
      <c r="D438" s="13">
        <v>1284</v>
      </c>
      <c r="E438" s="104">
        <v>111.8805847374</v>
      </c>
      <c r="F438" s="122">
        <v>4.92</v>
      </c>
      <c r="G438" s="13">
        <v>221</v>
      </c>
      <c r="H438" s="104">
        <v>96.043261912399998</v>
      </c>
      <c r="I438" s="122">
        <v>-5.8</v>
      </c>
      <c r="J438" s="13">
        <v>556</v>
      </c>
      <c r="K438" s="104">
        <v>154.9462288469</v>
      </c>
      <c r="L438" s="122">
        <v>-7.0000000000000007E-2</v>
      </c>
      <c r="M438" s="13">
        <v>507</v>
      </c>
      <c r="O438" s="111"/>
    </row>
    <row r="439" spans="1:15" ht="25.5" customHeight="1" x14ac:dyDescent="0.2">
      <c r="A439" s="91">
        <v>43831</v>
      </c>
      <c r="B439" s="109">
        <v>117.8584779639</v>
      </c>
      <c r="C439" s="123">
        <v>1.48</v>
      </c>
      <c r="D439" s="15">
        <v>915</v>
      </c>
      <c r="E439" s="110">
        <v>110.6295035765</v>
      </c>
      <c r="F439" s="123">
        <v>-1.1200000000000001</v>
      </c>
      <c r="G439" s="15">
        <v>152</v>
      </c>
      <c r="H439" s="110">
        <v>98.801867714400004</v>
      </c>
      <c r="I439" s="123">
        <v>2.87</v>
      </c>
      <c r="J439" s="15">
        <v>320</v>
      </c>
      <c r="K439" s="110">
        <v>157.70013610949999</v>
      </c>
      <c r="L439" s="123">
        <v>1.78</v>
      </c>
      <c r="M439" s="15">
        <v>443</v>
      </c>
      <c r="N439" s="111"/>
      <c r="O439" s="111"/>
    </row>
    <row r="440" spans="1:15" ht="25.5" customHeight="1" x14ac:dyDescent="0.2">
      <c r="A440" s="92">
        <v>43862</v>
      </c>
      <c r="B440" s="27">
        <v>120.486505932</v>
      </c>
      <c r="C440" s="121">
        <v>2.23</v>
      </c>
      <c r="D440" s="8">
        <v>1110</v>
      </c>
      <c r="E440" s="26">
        <v>115.2288961575</v>
      </c>
      <c r="F440" s="121">
        <v>4.16</v>
      </c>
      <c r="G440" s="8">
        <v>177</v>
      </c>
      <c r="H440" s="26">
        <v>101.42014702260001</v>
      </c>
      <c r="I440" s="121">
        <v>2.65</v>
      </c>
      <c r="J440" s="8">
        <v>410</v>
      </c>
      <c r="K440" s="26">
        <v>156.17950411339999</v>
      </c>
      <c r="L440" s="121">
        <v>-0.96</v>
      </c>
      <c r="M440" s="8">
        <v>523</v>
      </c>
      <c r="N440" s="111"/>
      <c r="O440" s="111"/>
    </row>
    <row r="441" spans="1:15" ht="25.5" customHeight="1" x14ac:dyDescent="0.2">
      <c r="A441" s="92">
        <v>43891</v>
      </c>
      <c r="B441" s="27">
        <v>119.15177145040001</v>
      </c>
      <c r="C441" s="121">
        <v>-1.1100000000000001</v>
      </c>
      <c r="D441" s="8">
        <v>1554</v>
      </c>
      <c r="E441" s="26">
        <v>110.0704950416</v>
      </c>
      <c r="F441" s="121">
        <v>-4.4800000000000004</v>
      </c>
      <c r="G441" s="8">
        <v>246</v>
      </c>
      <c r="H441" s="26">
        <v>100.60540790660001</v>
      </c>
      <c r="I441" s="121">
        <v>-0.8</v>
      </c>
      <c r="J441" s="8">
        <v>611</v>
      </c>
      <c r="K441" s="26">
        <v>158.68544597970001</v>
      </c>
      <c r="L441" s="121">
        <v>1.6</v>
      </c>
      <c r="M441" s="8">
        <v>697</v>
      </c>
      <c r="N441" s="103"/>
      <c r="O441" s="111"/>
    </row>
    <row r="442" spans="1:15" ht="25.5" customHeight="1" x14ac:dyDescent="0.2">
      <c r="A442" s="92">
        <v>43922</v>
      </c>
      <c r="B442" s="27">
        <v>117.7791894615</v>
      </c>
      <c r="C442" s="121">
        <v>-1.1499999999999999</v>
      </c>
      <c r="D442" s="8">
        <v>1107</v>
      </c>
      <c r="E442" s="26">
        <v>103.84033199780001</v>
      </c>
      <c r="F442" s="121">
        <v>-5.66</v>
      </c>
      <c r="G442" s="8">
        <v>174</v>
      </c>
      <c r="H442" s="26">
        <v>101.7592388907</v>
      </c>
      <c r="I442" s="121">
        <v>1.1499999999999999</v>
      </c>
      <c r="J442" s="8">
        <v>404</v>
      </c>
      <c r="K442" s="26">
        <v>156.95744702420001</v>
      </c>
      <c r="L442" s="121">
        <v>-1.0900000000000001</v>
      </c>
      <c r="M442" s="8">
        <v>529</v>
      </c>
      <c r="N442" s="103"/>
      <c r="O442" s="111"/>
    </row>
    <row r="443" spans="1:15" ht="25.5" customHeight="1" x14ac:dyDescent="0.2">
      <c r="A443" s="92">
        <v>43952</v>
      </c>
      <c r="B443" s="27">
        <v>119.21603745429999</v>
      </c>
      <c r="C443" s="121">
        <v>1.22</v>
      </c>
      <c r="D443" s="8">
        <v>892</v>
      </c>
      <c r="E443" s="26">
        <v>123.13638947050001</v>
      </c>
      <c r="F443" s="121">
        <v>18.579999999999998</v>
      </c>
      <c r="G443" s="8">
        <v>149</v>
      </c>
      <c r="H443" s="26">
        <v>97.581668840399999</v>
      </c>
      <c r="I443" s="121">
        <v>-4.1100000000000003</v>
      </c>
      <c r="J443" s="8">
        <v>346</v>
      </c>
      <c r="K443" s="26">
        <v>159.4010362473</v>
      </c>
      <c r="L443" s="121">
        <v>1.56</v>
      </c>
      <c r="M443" s="8">
        <v>397</v>
      </c>
      <c r="N443" s="103"/>
      <c r="O443" s="111"/>
    </row>
    <row r="444" spans="1:15" ht="25.5" customHeight="1" x14ac:dyDescent="0.2">
      <c r="A444" s="92">
        <v>43983</v>
      </c>
      <c r="B444" s="27">
        <v>116.5032559741</v>
      </c>
      <c r="C444" s="121">
        <v>-2.2799999999999998</v>
      </c>
      <c r="D444" s="8">
        <v>1078</v>
      </c>
      <c r="E444" s="26">
        <v>109.52867555980001</v>
      </c>
      <c r="F444" s="121">
        <v>-11.05</v>
      </c>
      <c r="G444" s="8">
        <v>192</v>
      </c>
      <c r="H444" s="26">
        <v>99.565626642699996</v>
      </c>
      <c r="I444" s="121">
        <v>2.0299999999999998</v>
      </c>
      <c r="J444" s="8">
        <v>468</v>
      </c>
      <c r="K444" s="26">
        <v>153.404160628</v>
      </c>
      <c r="L444" s="121">
        <v>-3.76</v>
      </c>
      <c r="M444" s="8">
        <v>418</v>
      </c>
      <c r="N444" s="103"/>
      <c r="O444" s="111"/>
    </row>
    <row r="445" spans="1:15" ht="25.5" customHeight="1" x14ac:dyDescent="0.2">
      <c r="A445" s="92">
        <v>44013</v>
      </c>
      <c r="B445" s="27">
        <v>117.0257275037</v>
      </c>
      <c r="C445" s="121">
        <v>0.45</v>
      </c>
      <c r="D445" s="8">
        <v>1305</v>
      </c>
      <c r="E445" s="26">
        <v>107.5438448644</v>
      </c>
      <c r="F445" s="121">
        <v>-1.81</v>
      </c>
      <c r="G445" s="8">
        <v>197</v>
      </c>
      <c r="H445" s="26">
        <v>98.838076311999998</v>
      </c>
      <c r="I445" s="121">
        <v>-0.73</v>
      </c>
      <c r="J445" s="8">
        <v>569</v>
      </c>
      <c r="K445" s="26">
        <v>157.8507955995</v>
      </c>
      <c r="L445" s="121">
        <v>2.9</v>
      </c>
      <c r="M445" s="8">
        <v>539</v>
      </c>
      <c r="O445" s="111"/>
    </row>
    <row r="446" spans="1:15" ht="25.5" customHeight="1" x14ac:dyDescent="0.2">
      <c r="A446" s="92">
        <v>44044</v>
      </c>
      <c r="B446" s="27">
        <v>118.4985366826</v>
      </c>
      <c r="C446" s="121">
        <v>1.26</v>
      </c>
      <c r="D446" s="8">
        <v>1106</v>
      </c>
      <c r="E446" s="26">
        <v>116.2353561604</v>
      </c>
      <c r="F446" s="121">
        <v>8.08</v>
      </c>
      <c r="G446" s="8">
        <v>166</v>
      </c>
      <c r="H446" s="26">
        <v>98.112816781399999</v>
      </c>
      <c r="I446" s="121">
        <v>-0.73</v>
      </c>
      <c r="J446" s="8">
        <v>454</v>
      </c>
      <c r="K446" s="26">
        <v>155.68784059399999</v>
      </c>
      <c r="L446" s="121">
        <v>-1.37</v>
      </c>
      <c r="M446" s="8">
        <v>486</v>
      </c>
      <c r="O446" s="111"/>
    </row>
    <row r="447" spans="1:15" ht="25.5" customHeight="1" x14ac:dyDescent="0.2">
      <c r="A447" s="92">
        <v>44075</v>
      </c>
      <c r="B447" s="27">
        <v>118.644611445</v>
      </c>
      <c r="C447" s="121">
        <v>0.12</v>
      </c>
      <c r="D447" s="8">
        <v>1274</v>
      </c>
      <c r="E447" s="26">
        <v>111.8763144821</v>
      </c>
      <c r="F447" s="121">
        <v>-3.75</v>
      </c>
      <c r="G447" s="8">
        <v>215</v>
      </c>
      <c r="H447" s="26">
        <v>98.2486949778</v>
      </c>
      <c r="I447" s="121">
        <v>0.14000000000000001</v>
      </c>
      <c r="J447" s="8">
        <v>502</v>
      </c>
      <c r="K447" s="26">
        <v>158.57587747619999</v>
      </c>
      <c r="L447" s="121">
        <v>1.86</v>
      </c>
      <c r="M447" s="8">
        <v>557</v>
      </c>
      <c r="O447" s="111"/>
    </row>
    <row r="448" spans="1:15" ht="25.5" customHeight="1" x14ac:dyDescent="0.2">
      <c r="A448" s="92">
        <v>44105</v>
      </c>
      <c r="B448" s="27">
        <v>118.3508871085</v>
      </c>
      <c r="C448" s="121">
        <v>-0.25</v>
      </c>
      <c r="D448" s="8">
        <v>1274</v>
      </c>
      <c r="E448" s="26">
        <v>110.73270938570001</v>
      </c>
      <c r="F448" s="121">
        <v>-1.02</v>
      </c>
      <c r="G448" s="8">
        <v>179</v>
      </c>
      <c r="H448" s="26">
        <v>100.1954690645</v>
      </c>
      <c r="I448" s="121">
        <v>1.98</v>
      </c>
      <c r="J448" s="8">
        <v>540</v>
      </c>
      <c r="K448" s="26">
        <v>158.94824766400001</v>
      </c>
      <c r="L448" s="121">
        <v>0.23</v>
      </c>
      <c r="M448" s="8">
        <v>555</v>
      </c>
      <c r="O448" s="111"/>
    </row>
    <row r="449" spans="1:15" ht="25.5" customHeight="1" x14ac:dyDescent="0.2">
      <c r="A449" s="92">
        <v>44136</v>
      </c>
      <c r="B449" s="27">
        <v>119.48179132929999</v>
      </c>
      <c r="C449" s="121">
        <v>0.96</v>
      </c>
      <c r="D449" s="8">
        <v>1362</v>
      </c>
      <c r="E449" s="26">
        <v>107.5884766226</v>
      </c>
      <c r="F449" s="121">
        <v>-2.84</v>
      </c>
      <c r="G449" s="8">
        <v>191</v>
      </c>
      <c r="H449" s="26">
        <v>102.390993931</v>
      </c>
      <c r="I449" s="121">
        <v>2.19</v>
      </c>
      <c r="J449" s="8">
        <v>587</v>
      </c>
      <c r="K449" s="26">
        <v>159.19624996280001</v>
      </c>
      <c r="L449" s="121">
        <v>0.16</v>
      </c>
      <c r="M449" s="8">
        <v>584</v>
      </c>
      <c r="O449" s="111"/>
    </row>
    <row r="450" spans="1:15" ht="25.5" customHeight="1" thickBot="1" x14ac:dyDescent="0.25">
      <c r="A450" s="95">
        <v>44166</v>
      </c>
      <c r="B450" s="36">
        <v>121.6821916736</v>
      </c>
      <c r="C450" s="122">
        <v>1.84</v>
      </c>
      <c r="D450" s="13">
        <v>1492</v>
      </c>
      <c r="E450" s="104">
        <v>111.2475440149</v>
      </c>
      <c r="F450" s="122">
        <v>3.4</v>
      </c>
      <c r="G450" s="13">
        <v>238</v>
      </c>
      <c r="H450" s="104">
        <v>102.8930392072</v>
      </c>
      <c r="I450" s="122">
        <v>0.49</v>
      </c>
      <c r="J450" s="13">
        <v>658</v>
      </c>
      <c r="K450" s="104">
        <v>163.5033816673</v>
      </c>
      <c r="L450" s="122">
        <v>2.71</v>
      </c>
      <c r="M450" s="13">
        <v>596</v>
      </c>
      <c r="O450" s="111"/>
    </row>
    <row r="451" spans="1:15" ht="25.5" customHeight="1" x14ac:dyDescent="0.2">
      <c r="A451" s="91">
        <v>44197</v>
      </c>
      <c r="B451" s="109">
        <v>120.4315615201</v>
      </c>
      <c r="C451" s="123">
        <v>-1.03</v>
      </c>
      <c r="D451" s="15">
        <v>898</v>
      </c>
      <c r="E451" s="110">
        <v>115.22497524089999</v>
      </c>
      <c r="F451" s="123">
        <v>3.58</v>
      </c>
      <c r="G451" s="15">
        <v>143</v>
      </c>
      <c r="H451" s="110">
        <v>100.2340951036</v>
      </c>
      <c r="I451" s="123">
        <v>-2.58</v>
      </c>
      <c r="J451" s="15">
        <v>334</v>
      </c>
      <c r="K451" s="110">
        <v>160.97229061530001</v>
      </c>
      <c r="L451" s="123">
        <v>-1.55</v>
      </c>
      <c r="M451" s="15">
        <v>421</v>
      </c>
      <c r="N451" s="111"/>
      <c r="O451" s="111"/>
    </row>
    <row r="452" spans="1:15" ht="25.5" customHeight="1" x14ac:dyDescent="0.2">
      <c r="A452" s="92">
        <v>44228</v>
      </c>
      <c r="B452" s="27">
        <v>121.2111684887</v>
      </c>
      <c r="C452" s="121">
        <v>0.65</v>
      </c>
      <c r="D452" s="8">
        <v>1093</v>
      </c>
      <c r="E452" s="26">
        <v>109.3455618422</v>
      </c>
      <c r="F452" s="121">
        <v>-5.0999999999999996</v>
      </c>
      <c r="G452" s="8">
        <v>162</v>
      </c>
      <c r="H452" s="26">
        <v>102.7569188591</v>
      </c>
      <c r="I452" s="121">
        <v>2.52</v>
      </c>
      <c r="J452" s="8">
        <v>467</v>
      </c>
      <c r="K452" s="26">
        <v>166.7216994879</v>
      </c>
      <c r="L452" s="121">
        <v>3.57</v>
      </c>
      <c r="M452" s="8">
        <v>464</v>
      </c>
      <c r="N452" s="111"/>
      <c r="O452" s="111"/>
    </row>
    <row r="453" spans="1:15" ht="25.5" customHeight="1" x14ac:dyDescent="0.2">
      <c r="A453" s="92">
        <v>44256</v>
      </c>
      <c r="B453" s="27">
        <v>121.0213376337</v>
      </c>
      <c r="C453" s="121">
        <v>-0.16</v>
      </c>
      <c r="D453" s="8">
        <v>1622</v>
      </c>
      <c r="E453" s="26">
        <v>110.2669500021</v>
      </c>
      <c r="F453" s="121">
        <v>0.84</v>
      </c>
      <c r="G453" s="8">
        <v>235</v>
      </c>
      <c r="H453" s="26">
        <v>103.634214982</v>
      </c>
      <c r="I453" s="121">
        <v>0.85</v>
      </c>
      <c r="J453" s="8">
        <v>669</v>
      </c>
      <c r="K453" s="26">
        <v>161.8822359669</v>
      </c>
      <c r="L453" s="121">
        <v>-2.9</v>
      </c>
      <c r="M453" s="8">
        <v>718</v>
      </c>
      <c r="N453" s="103"/>
      <c r="O453" s="111"/>
    </row>
    <row r="454" spans="1:15" ht="25.5" customHeight="1" x14ac:dyDescent="0.2">
      <c r="A454" s="92">
        <v>44287</v>
      </c>
      <c r="B454" s="27">
        <v>123.3477631713</v>
      </c>
      <c r="C454" s="121">
        <v>1.92</v>
      </c>
      <c r="D454" s="8">
        <v>1352</v>
      </c>
      <c r="E454" s="26">
        <v>120.6189090309</v>
      </c>
      <c r="F454" s="121">
        <v>9.39</v>
      </c>
      <c r="G454" s="8">
        <v>201</v>
      </c>
      <c r="H454" s="26">
        <v>102.1138272757</v>
      </c>
      <c r="I454" s="121">
        <v>-1.47</v>
      </c>
      <c r="J454" s="8">
        <v>544</v>
      </c>
      <c r="K454" s="26">
        <v>168.0307404088</v>
      </c>
      <c r="L454" s="121">
        <v>3.8</v>
      </c>
      <c r="M454" s="8">
        <v>607</v>
      </c>
      <c r="N454" s="103"/>
      <c r="O454" s="111"/>
    </row>
    <row r="455" spans="1:15" ht="25.5" customHeight="1" x14ac:dyDescent="0.2">
      <c r="A455" s="92">
        <v>44317</v>
      </c>
      <c r="B455" s="27">
        <v>125.0066603951</v>
      </c>
      <c r="C455" s="121">
        <v>1.34</v>
      </c>
      <c r="D455" s="8">
        <v>1106</v>
      </c>
      <c r="E455" s="26">
        <v>109.7160094603</v>
      </c>
      <c r="F455" s="121">
        <v>-9.0399999999999991</v>
      </c>
      <c r="G455" s="8">
        <v>175</v>
      </c>
      <c r="H455" s="26">
        <v>109.7053677329</v>
      </c>
      <c r="I455" s="121">
        <v>7.43</v>
      </c>
      <c r="J455" s="8">
        <v>451</v>
      </c>
      <c r="K455" s="26">
        <v>168.39579915830001</v>
      </c>
      <c r="L455" s="121">
        <v>0.22</v>
      </c>
      <c r="M455" s="8">
        <v>480</v>
      </c>
      <c r="N455" s="103"/>
      <c r="O455" s="111"/>
    </row>
    <row r="456" spans="1:15" ht="25.5" customHeight="1" x14ac:dyDescent="0.2">
      <c r="A456" s="92">
        <v>44348</v>
      </c>
      <c r="B456" s="27">
        <v>125.67115700310001</v>
      </c>
      <c r="C456" s="121">
        <v>0.53</v>
      </c>
      <c r="D456" s="8">
        <v>1354</v>
      </c>
      <c r="E456" s="26">
        <v>117.2158458084</v>
      </c>
      <c r="F456" s="121">
        <v>6.84</v>
      </c>
      <c r="G456" s="8">
        <v>191</v>
      </c>
      <c r="H456" s="26">
        <v>104.2729184587</v>
      </c>
      <c r="I456" s="121">
        <v>-4.95</v>
      </c>
      <c r="J456" s="8">
        <v>550</v>
      </c>
      <c r="K456" s="26">
        <v>168.35007428290001</v>
      </c>
      <c r="L456" s="121">
        <v>-0.03</v>
      </c>
      <c r="M456" s="8">
        <v>613</v>
      </c>
      <c r="N456" s="103"/>
      <c r="O456" s="111"/>
    </row>
    <row r="457" spans="1:15" ht="25.5" customHeight="1" x14ac:dyDescent="0.2">
      <c r="A457" s="92">
        <v>44378</v>
      </c>
      <c r="B457" s="27">
        <v>125.25151967719999</v>
      </c>
      <c r="C457" s="121">
        <v>-0.33</v>
      </c>
      <c r="D457" s="8">
        <v>1386</v>
      </c>
      <c r="E457" s="26">
        <v>111.8786497487</v>
      </c>
      <c r="F457" s="121">
        <v>-4.55</v>
      </c>
      <c r="G457" s="8">
        <v>199</v>
      </c>
      <c r="H457" s="26">
        <v>104.762792264</v>
      </c>
      <c r="I457" s="121">
        <v>0.47</v>
      </c>
      <c r="J457" s="8">
        <v>568</v>
      </c>
      <c r="K457" s="26">
        <v>170.21536961570001</v>
      </c>
      <c r="L457" s="121">
        <v>1.1100000000000001</v>
      </c>
      <c r="M457" s="8">
        <v>619</v>
      </c>
      <c r="O457" s="111"/>
    </row>
    <row r="458" spans="1:15" ht="25.5" customHeight="1" x14ac:dyDescent="0.2">
      <c r="A458" s="92">
        <v>44409</v>
      </c>
      <c r="B458" s="27">
        <v>126.81865480170001</v>
      </c>
      <c r="C458" s="121">
        <v>1.25</v>
      </c>
      <c r="D458" s="8">
        <v>1124</v>
      </c>
      <c r="E458" s="26">
        <v>114.9865076035</v>
      </c>
      <c r="F458" s="121">
        <v>2.78</v>
      </c>
      <c r="G458" s="8">
        <v>166</v>
      </c>
      <c r="H458" s="26">
        <v>106.6671176751</v>
      </c>
      <c r="I458" s="121">
        <v>1.82</v>
      </c>
      <c r="J458" s="8">
        <v>445</v>
      </c>
      <c r="K458" s="26">
        <v>170.94048869139999</v>
      </c>
      <c r="L458" s="121">
        <v>0.43</v>
      </c>
      <c r="M458" s="8">
        <v>513</v>
      </c>
      <c r="O458" s="111"/>
    </row>
    <row r="459" spans="1:15" ht="25.5" customHeight="1" x14ac:dyDescent="0.2">
      <c r="A459" s="92">
        <v>44440</v>
      </c>
      <c r="B459" s="27">
        <v>126.8221324105</v>
      </c>
      <c r="C459" s="121">
        <v>0</v>
      </c>
      <c r="D459" s="8">
        <v>1219</v>
      </c>
      <c r="E459" s="26">
        <v>107.31787052769999</v>
      </c>
      <c r="F459" s="121">
        <v>-6.67</v>
      </c>
      <c r="G459" s="8">
        <v>199</v>
      </c>
      <c r="H459" s="26">
        <v>109.61067125549999</v>
      </c>
      <c r="I459" s="121">
        <v>2.76</v>
      </c>
      <c r="J459" s="8">
        <v>479</v>
      </c>
      <c r="K459" s="26">
        <v>172.1739310342</v>
      </c>
      <c r="L459" s="121">
        <v>0.72</v>
      </c>
      <c r="M459" s="8">
        <v>541</v>
      </c>
      <c r="O459" s="111"/>
    </row>
    <row r="460" spans="1:15" ht="25.5" customHeight="1" x14ac:dyDescent="0.2">
      <c r="A460" s="92">
        <v>44470</v>
      </c>
      <c r="B460" s="27">
        <v>128.35323301439999</v>
      </c>
      <c r="C460" s="121">
        <v>1.21</v>
      </c>
      <c r="D460" s="8">
        <v>1243</v>
      </c>
      <c r="E460" s="26">
        <v>120.2663637875</v>
      </c>
      <c r="F460" s="121">
        <v>12.07</v>
      </c>
      <c r="G460" s="8">
        <v>157</v>
      </c>
      <c r="H460" s="26">
        <v>107.6397943866</v>
      </c>
      <c r="I460" s="121">
        <v>-1.8</v>
      </c>
      <c r="J460" s="8">
        <v>495</v>
      </c>
      <c r="K460" s="26">
        <v>171.4484480866</v>
      </c>
      <c r="L460" s="121">
        <v>-0.42</v>
      </c>
      <c r="M460" s="8">
        <v>591</v>
      </c>
      <c r="O460" s="111"/>
    </row>
    <row r="461" spans="1:15" ht="25.5" customHeight="1" x14ac:dyDescent="0.2">
      <c r="A461" s="92">
        <v>44501</v>
      </c>
      <c r="B461" s="27">
        <v>127.0463452633</v>
      </c>
      <c r="C461" s="121">
        <v>-1.02</v>
      </c>
      <c r="D461" s="8">
        <v>1335</v>
      </c>
      <c r="E461" s="26">
        <v>111.2626687236</v>
      </c>
      <c r="F461" s="121">
        <v>-7.49</v>
      </c>
      <c r="G461" s="8">
        <v>198</v>
      </c>
      <c r="H461" s="26">
        <v>106.0685066124</v>
      </c>
      <c r="I461" s="121">
        <v>-1.46</v>
      </c>
      <c r="J461" s="8">
        <v>493</v>
      </c>
      <c r="K461" s="26">
        <v>173.0940876544</v>
      </c>
      <c r="L461" s="121">
        <v>0.96</v>
      </c>
      <c r="M461" s="8">
        <v>644</v>
      </c>
      <c r="O461" s="111"/>
    </row>
    <row r="462" spans="1:15" ht="25.5" customHeight="1" thickBot="1" x14ac:dyDescent="0.25">
      <c r="A462" s="95">
        <v>44531</v>
      </c>
      <c r="B462" s="36">
        <v>126.95436988980001</v>
      </c>
      <c r="C462" s="122">
        <v>-7.0000000000000007E-2</v>
      </c>
      <c r="D462" s="13">
        <v>1339</v>
      </c>
      <c r="E462" s="104">
        <v>97.700527124000004</v>
      </c>
      <c r="F462" s="122">
        <v>-12.19</v>
      </c>
      <c r="G462" s="13">
        <v>181</v>
      </c>
      <c r="H462" s="104">
        <v>110.7312089576</v>
      </c>
      <c r="I462" s="122">
        <v>4.4000000000000004</v>
      </c>
      <c r="J462" s="13">
        <v>547</v>
      </c>
      <c r="K462" s="104">
        <v>170.36586845420001</v>
      </c>
      <c r="L462" s="122">
        <v>-1.58</v>
      </c>
      <c r="M462" s="13">
        <v>611</v>
      </c>
      <c r="O462" s="111"/>
    </row>
    <row r="463" spans="1:15" ht="25.5" customHeight="1" x14ac:dyDescent="0.2">
      <c r="A463" s="91">
        <v>44562</v>
      </c>
      <c r="B463" s="109">
        <v>135.28874860529999</v>
      </c>
      <c r="C463" s="123">
        <v>6.56</v>
      </c>
      <c r="D463" s="15">
        <v>892</v>
      </c>
      <c r="E463" s="110">
        <v>125.73851196130001</v>
      </c>
      <c r="F463" s="123">
        <v>28.7</v>
      </c>
      <c r="G463" s="15">
        <v>135</v>
      </c>
      <c r="H463" s="110">
        <v>113.3169520244</v>
      </c>
      <c r="I463" s="123">
        <v>2.34</v>
      </c>
      <c r="J463" s="15">
        <v>316</v>
      </c>
      <c r="K463" s="110">
        <v>179.47358894530001</v>
      </c>
      <c r="L463" s="123">
        <v>5.35</v>
      </c>
      <c r="M463" s="15">
        <v>441</v>
      </c>
      <c r="N463" s="111"/>
      <c r="O463" s="111"/>
    </row>
    <row r="464" spans="1:15" ht="25.5" customHeight="1" x14ac:dyDescent="0.2">
      <c r="A464" s="92">
        <v>44593</v>
      </c>
      <c r="B464" s="27">
        <v>132.50766224110001</v>
      </c>
      <c r="C464" s="121">
        <v>-2.06</v>
      </c>
      <c r="D464" s="8">
        <v>1052</v>
      </c>
      <c r="E464" s="26">
        <v>112.3252477691</v>
      </c>
      <c r="F464" s="121">
        <v>-10.67</v>
      </c>
      <c r="G464" s="8">
        <v>153</v>
      </c>
      <c r="H464" s="26">
        <v>110.87949421410001</v>
      </c>
      <c r="I464" s="121">
        <v>-2.15</v>
      </c>
      <c r="J464" s="8">
        <v>385</v>
      </c>
      <c r="K464" s="26">
        <v>180.4081330027</v>
      </c>
      <c r="L464" s="121">
        <v>0.52</v>
      </c>
      <c r="M464" s="8">
        <v>514</v>
      </c>
      <c r="N464" s="111"/>
      <c r="O464" s="111"/>
    </row>
    <row r="465" spans="1:15" ht="25.5" customHeight="1" x14ac:dyDescent="0.2">
      <c r="A465" s="92">
        <v>44621</v>
      </c>
      <c r="B465" s="27">
        <v>132.6500634006</v>
      </c>
      <c r="C465" s="121">
        <v>0.11</v>
      </c>
      <c r="D465" s="8">
        <v>1548</v>
      </c>
      <c r="E465" s="26">
        <v>117.79343699730001</v>
      </c>
      <c r="F465" s="121">
        <v>4.87</v>
      </c>
      <c r="G465" s="8">
        <v>212</v>
      </c>
      <c r="H465" s="26">
        <v>111.0447129695</v>
      </c>
      <c r="I465" s="121">
        <v>0.15</v>
      </c>
      <c r="J465" s="8">
        <v>605</v>
      </c>
      <c r="K465" s="26">
        <v>176.8807967203</v>
      </c>
      <c r="L465" s="121">
        <v>-1.96</v>
      </c>
      <c r="M465" s="8">
        <v>731</v>
      </c>
      <c r="N465" s="103"/>
      <c r="O465" s="111"/>
    </row>
    <row r="466" spans="1:15" ht="25.5" customHeight="1" x14ac:dyDescent="0.2">
      <c r="A466" s="92">
        <v>44652</v>
      </c>
      <c r="B466" s="27">
        <v>137.46445170480001</v>
      </c>
      <c r="C466" s="121">
        <v>3.63</v>
      </c>
      <c r="D466" s="8">
        <v>1214</v>
      </c>
      <c r="E466" s="26">
        <v>118.06596123830001</v>
      </c>
      <c r="F466" s="121">
        <v>0.23</v>
      </c>
      <c r="G466" s="8">
        <v>167</v>
      </c>
      <c r="H466" s="26">
        <v>121.5230299877</v>
      </c>
      <c r="I466" s="121">
        <v>9.44</v>
      </c>
      <c r="J466" s="8">
        <v>440</v>
      </c>
      <c r="K466" s="26">
        <v>180.0703837353</v>
      </c>
      <c r="L466" s="121">
        <v>1.8</v>
      </c>
      <c r="M466" s="8">
        <v>607</v>
      </c>
      <c r="N466" s="103"/>
      <c r="O466" s="111"/>
    </row>
    <row r="467" spans="1:15" ht="25.5" customHeight="1" x14ac:dyDescent="0.2">
      <c r="A467" s="92">
        <v>44682</v>
      </c>
      <c r="B467" s="27">
        <v>135.274023546</v>
      </c>
      <c r="C467" s="121">
        <v>-1.59</v>
      </c>
      <c r="D467" s="8">
        <v>1163</v>
      </c>
      <c r="E467" s="26">
        <v>118.5731030684</v>
      </c>
      <c r="F467" s="121">
        <v>0.43</v>
      </c>
      <c r="G467" s="8">
        <v>202</v>
      </c>
      <c r="H467" s="26">
        <v>117.47339109169999</v>
      </c>
      <c r="I467" s="121">
        <v>-3.33</v>
      </c>
      <c r="J467" s="8">
        <v>430</v>
      </c>
      <c r="K467" s="26">
        <v>178.32582888979999</v>
      </c>
      <c r="L467" s="121">
        <v>-0.97</v>
      </c>
      <c r="M467" s="8">
        <v>531</v>
      </c>
      <c r="N467" s="103"/>
      <c r="O467" s="111"/>
    </row>
    <row r="468" spans="1:15" ht="25.5" customHeight="1" x14ac:dyDescent="0.2">
      <c r="A468" s="92">
        <v>44713</v>
      </c>
      <c r="B468" s="27">
        <v>135.6106995236</v>
      </c>
      <c r="C468" s="121">
        <v>0.25</v>
      </c>
      <c r="D468" s="8">
        <v>1324</v>
      </c>
      <c r="E468" s="26">
        <v>118.6893290683</v>
      </c>
      <c r="F468" s="121">
        <v>0.1</v>
      </c>
      <c r="G468" s="8">
        <v>217</v>
      </c>
      <c r="H468" s="26">
        <v>111.9641518145</v>
      </c>
      <c r="I468" s="121">
        <v>-4.6900000000000004</v>
      </c>
      <c r="J468" s="8">
        <v>470</v>
      </c>
      <c r="K468" s="26">
        <v>181.21969151530001</v>
      </c>
      <c r="L468" s="121">
        <v>1.62</v>
      </c>
      <c r="M468" s="8">
        <v>637</v>
      </c>
      <c r="N468" s="103"/>
      <c r="O468" s="111"/>
    </row>
    <row r="469" spans="1:15" ht="25.5" customHeight="1" x14ac:dyDescent="0.2">
      <c r="A469" s="92">
        <v>44743</v>
      </c>
      <c r="B469" s="27">
        <v>137.5909597509</v>
      </c>
      <c r="C469" s="121">
        <v>1.46</v>
      </c>
      <c r="D469" s="8">
        <v>1199</v>
      </c>
      <c r="E469" s="26">
        <v>123.64881575379999</v>
      </c>
      <c r="F469" s="121">
        <v>4.18</v>
      </c>
      <c r="G469" s="8">
        <v>170</v>
      </c>
      <c r="H469" s="26">
        <v>116.40518644479999</v>
      </c>
      <c r="I469" s="121">
        <v>3.97</v>
      </c>
      <c r="J469" s="8">
        <v>480</v>
      </c>
      <c r="K469" s="26">
        <v>183.0580709939</v>
      </c>
      <c r="L469" s="121">
        <v>1.01</v>
      </c>
      <c r="M469" s="8">
        <v>549</v>
      </c>
      <c r="O469" s="111"/>
    </row>
    <row r="470" spans="1:15" ht="25.5" customHeight="1" x14ac:dyDescent="0.2">
      <c r="A470" s="92">
        <v>44774</v>
      </c>
      <c r="B470" s="27">
        <v>139.14516787319999</v>
      </c>
      <c r="C470" s="121">
        <v>1.1299999999999999</v>
      </c>
      <c r="D470" s="8">
        <v>1145</v>
      </c>
      <c r="E470" s="26">
        <v>116.9678608128</v>
      </c>
      <c r="F470" s="121">
        <v>-5.4</v>
      </c>
      <c r="G470" s="8">
        <v>157</v>
      </c>
      <c r="H470" s="26">
        <v>119.54283904579999</v>
      </c>
      <c r="I470" s="121">
        <v>2.7</v>
      </c>
      <c r="J470" s="8">
        <v>421</v>
      </c>
      <c r="K470" s="26">
        <v>185.35081444240001</v>
      </c>
      <c r="L470" s="121">
        <v>1.25</v>
      </c>
      <c r="M470" s="8">
        <v>567</v>
      </c>
      <c r="O470" s="111"/>
    </row>
    <row r="471" spans="1:15" ht="25.5" customHeight="1" x14ac:dyDescent="0.2">
      <c r="A471" s="92">
        <v>44805</v>
      </c>
      <c r="B471" s="27">
        <v>139.99027219940001</v>
      </c>
      <c r="C471" s="121">
        <v>0.61</v>
      </c>
      <c r="D471" s="8">
        <v>1240</v>
      </c>
      <c r="E471" s="26">
        <v>130.4533619835</v>
      </c>
      <c r="F471" s="121">
        <v>11.53</v>
      </c>
      <c r="G471" s="8">
        <v>203</v>
      </c>
      <c r="H471" s="26">
        <v>118.2571443816</v>
      </c>
      <c r="I471" s="121">
        <v>-1.08</v>
      </c>
      <c r="J471" s="8">
        <v>461</v>
      </c>
      <c r="K471" s="26">
        <v>183.5493087799</v>
      </c>
      <c r="L471" s="121">
        <v>-0.97</v>
      </c>
      <c r="M471" s="8">
        <v>576</v>
      </c>
      <c r="O471" s="111"/>
    </row>
    <row r="472" spans="1:15" ht="25.5" customHeight="1" x14ac:dyDescent="0.2">
      <c r="A472" s="92">
        <v>44835</v>
      </c>
      <c r="B472" s="27">
        <v>135.6689436632</v>
      </c>
      <c r="C472" s="121">
        <v>-3.09</v>
      </c>
      <c r="D472" s="8">
        <v>1070</v>
      </c>
      <c r="E472" s="26">
        <v>116.5462764201</v>
      </c>
      <c r="F472" s="121">
        <v>-10.66</v>
      </c>
      <c r="G472" s="8">
        <v>163</v>
      </c>
      <c r="H472" s="26">
        <v>110.6842978734</v>
      </c>
      <c r="I472" s="121">
        <v>-6.4</v>
      </c>
      <c r="J472" s="8">
        <v>390</v>
      </c>
      <c r="K472" s="26">
        <v>190.23965687800001</v>
      </c>
      <c r="L472" s="121">
        <v>3.64</v>
      </c>
      <c r="M472" s="8">
        <v>517</v>
      </c>
      <c r="O472" s="111"/>
    </row>
    <row r="473" spans="1:15" ht="25.5" customHeight="1" x14ac:dyDescent="0.2">
      <c r="A473" s="92">
        <v>44866</v>
      </c>
      <c r="B473" s="27">
        <v>140.31028779339999</v>
      </c>
      <c r="C473" s="121">
        <v>3.42</v>
      </c>
      <c r="D473" s="8">
        <v>1221</v>
      </c>
      <c r="E473" s="26">
        <v>130.83753979459999</v>
      </c>
      <c r="F473" s="121">
        <v>12.26</v>
      </c>
      <c r="G473" s="8">
        <v>175</v>
      </c>
      <c r="H473" s="26">
        <v>113.6916429023</v>
      </c>
      <c r="I473" s="121">
        <v>2.72</v>
      </c>
      <c r="J473" s="8">
        <v>449</v>
      </c>
      <c r="K473" s="26">
        <v>189.49147678649999</v>
      </c>
      <c r="L473" s="121">
        <v>-0.39</v>
      </c>
      <c r="M473" s="8">
        <v>597</v>
      </c>
      <c r="O473" s="111"/>
    </row>
    <row r="474" spans="1:15" ht="25.5" customHeight="1" thickBot="1" x14ac:dyDescent="0.25">
      <c r="A474" s="95">
        <v>44896</v>
      </c>
      <c r="B474" s="36">
        <v>140.85626339859999</v>
      </c>
      <c r="C474" s="122">
        <v>0.39</v>
      </c>
      <c r="D474" s="13">
        <v>1245</v>
      </c>
      <c r="E474" s="104">
        <v>124.5340200955</v>
      </c>
      <c r="F474" s="122">
        <v>-4.82</v>
      </c>
      <c r="G474" s="13">
        <v>228</v>
      </c>
      <c r="H474" s="104">
        <v>114.5575191761</v>
      </c>
      <c r="I474" s="122">
        <v>0.76</v>
      </c>
      <c r="J474" s="13">
        <v>437</v>
      </c>
      <c r="K474" s="104">
        <v>192.09803968189999</v>
      </c>
      <c r="L474" s="122">
        <v>1.38</v>
      </c>
      <c r="M474" s="13">
        <v>580</v>
      </c>
      <c r="O474" s="111"/>
    </row>
    <row r="475" spans="1:15" ht="25.5" customHeight="1" x14ac:dyDescent="0.2">
      <c r="A475" s="91">
        <v>44927</v>
      </c>
      <c r="B475" s="109">
        <v>143.79255323609999</v>
      </c>
      <c r="C475" s="123">
        <v>2.08</v>
      </c>
      <c r="D475" s="15">
        <v>876</v>
      </c>
      <c r="E475" s="110">
        <v>126.89008501790001</v>
      </c>
      <c r="F475" s="123">
        <v>1.89</v>
      </c>
      <c r="G475" s="15">
        <v>140</v>
      </c>
      <c r="H475" s="110">
        <v>124.78378545290001</v>
      </c>
      <c r="I475" s="123">
        <v>8.93</v>
      </c>
      <c r="J475" s="15">
        <v>298</v>
      </c>
      <c r="K475" s="110">
        <v>185.90269569509999</v>
      </c>
      <c r="L475" s="123">
        <v>-3.23</v>
      </c>
      <c r="M475" s="15">
        <v>438</v>
      </c>
      <c r="N475" s="111"/>
      <c r="O475" s="111"/>
    </row>
    <row r="476" spans="1:15" ht="25.5" customHeight="1" x14ac:dyDescent="0.2">
      <c r="A476" s="92">
        <v>44958</v>
      </c>
      <c r="B476" s="27">
        <v>139.0119898801</v>
      </c>
      <c r="C476" s="121">
        <v>-3.32</v>
      </c>
      <c r="D476" s="8">
        <v>992</v>
      </c>
      <c r="E476" s="26">
        <v>123.1155074107</v>
      </c>
      <c r="F476" s="121">
        <v>-2.97</v>
      </c>
      <c r="G476" s="8">
        <v>158</v>
      </c>
      <c r="H476" s="26">
        <v>117.3805485692</v>
      </c>
      <c r="I476" s="121">
        <v>-5.93</v>
      </c>
      <c r="J476" s="8">
        <v>367</v>
      </c>
      <c r="K476" s="26">
        <v>187.0755319866</v>
      </c>
      <c r="L476" s="121">
        <v>0.63</v>
      </c>
      <c r="M476" s="8">
        <v>467</v>
      </c>
      <c r="N476" s="111"/>
      <c r="O476" s="111"/>
    </row>
    <row r="477" spans="1:15" ht="25.5" customHeight="1" x14ac:dyDescent="0.2">
      <c r="A477" s="92">
        <v>44986</v>
      </c>
      <c r="B477" s="27">
        <v>139.13245375139999</v>
      </c>
      <c r="C477" s="121">
        <v>0.09</v>
      </c>
      <c r="D477" s="8">
        <v>1409</v>
      </c>
      <c r="E477" s="26">
        <v>126.50395876010001</v>
      </c>
      <c r="F477" s="121">
        <v>2.75</v>
      </c>
      <c r="G477" s="8">
        <v>221</v>
      </c>
      <c r="H477" s="26">
        <v>115.3513441329</v>
      </c>
      <c r="I477" s="121">
        <v>-1.73</v>
      </c>
      <c r="J477" s="8">
        <v>498</v>
      </c>
      <c r="K477" s="26">
        <v>186.2252364556</v>
      </c>
      <c r="L477" s="121">
        <v>-0.45</v>
      </c>
      <c r="M477" s="8">
        <v>690</v>
      </c>
      <c r="N477" s="103"/>
      <c r="O477" s="111"/>
    </row>
    <row r="478" spans="1:15" ht="25.5" customHeight="1" x14ac:dyDescent="0.2">
      <c r="A478" s="92">
        <v>45017</v>
      </c>
      <c r="B478" s="27">
        <v>134.09914276360001</v>
      </c>
      <c r="C478" s="121">
        <v>-3.62</v>
      </c>
      <c r="D478" s="8">
        <v>1100</v>
      </c>
      <c r="E478" s="26">
        <v>122.64304360289999</v>
      </c>
      <c r="F478" s="121">
        <v>-3.05</v>
      </c>
      <c r="G478" s="8">
        <v>155</v>
      </c>
      <c r="H478" s="26">
        <v>106.7977044942</v>
      </c>
      <c r="I478" s="121">
        <v>-7.42</v>
      </c>
      <c r="J478" s="8">
        <v>377</v>
      </c>
      <c r="K478" s="26">
        <v>187.67270659159999</v>
      </c>
      <c r="L478" s="121">
        <v>0.78</v>
      </c>
      <c r="M478" s="8">
        <v>568</v>
      </c>
      <c r="N478" s="103"/>
      <c r="O478" s="111"/>
    </row>
    <row r="479" spans="1:15" ht="25.5" customHeight="1" x14ac:dyDescent="0.2">
      <c r="A479" s="92">
        <v>45047</v>
      </c>
      <c r="B479" s="27">
        <v>138.88909441870001</v>
      </c>
      <c r="C479" s="121">
        <v>3.57</v>
      </c>
      <c r="D479" s="8">
        <v>1076</v>
      </c>
      <c r="E479" s="26">
        <v>129.46887811260001</v>
      </c>
      <c r="F479" s="121">
        <v>5.57</v>
      </c>
      <c r="G479" s="8">
        <v>158</v>
      </c>
      <c r="H479" s="26">
        <v>108.1836656043</v>
      </c>
      <c r="I479" s="121">
        <v>1.3</v>
      </c>
      <c r="J479" s="8">
        <v>385</v>
      </c>
      <c r="K479" s="26">
        <v>194.3341353783</v>
      </c>
      <c r="L479" s="121">
        <v>3.55</v>
      </c>
      <c r="M479" s="8">
        <v>533</v>
      </c>
      <c r="N479" s="103"/>
      <c r="O479" s="111"/>
    </row>
    <row r="480" spans="1:15" ht="25.5" customHeight="1" x14ac:dyDescent="0.2">
      <c r="A480" s="92">
        <v>45078</v>
      </c>
      <c r="B480" s="27">
        <v>142.6495556774</v>
      </c>
      <c r="C480" s="121">
        <v>2.71</v>
      </c>
      <c r="D480" s="8">
        <v>1210</v>
      </c>
      <c r="E480" s="26">
        <v>129.8869097955</v>
      </c>
      <c r="F480" s="121">
        <v>0.32</v>
      </c>
      <c r="G480" s="8">
        <v>195</v>
      </c>
      <c r="H480" s="26">
        <v>115.3568652375</v>
      </c>
      <c r="I480" s="121">
        <v>6.63</v>
      </c>
      <c r="J480" s="8">
        <v>453</v>
      </c>
      <c r="K480" s="26">
        <v>192.37365463489999</v>
      </c>
      <c r="L480" s="121">
        <v>-1.01</v>
      </c>
      <c r="M480" s="8">
        <v>562</v>
      </c>
      <c r="N480" s="103"/>
      <c r="O480" s="111"/>
    </row>
    <row r="481" spans="1:15" ht="25.5" customHeight="1" x14ac:dyDescent="0.2">
      <c r="A481" s="92">
        <v>45108</v>
      </c>
      <c r="B481" s="27">
        <v>142.36518666110001</v>
      </c>
      <c r="C481" s="121">
        <v>-0.2</v>
      </c>
      <c r="D481" s="8">
        <v>1169</v>
      </c>
      <c r="E481" s="26">
        <v>128.85166899910001</v>
      </c>
      <c r="F481" s="121">
        <v>-0.8</v>
      </c>
      <c r="G481" s="8">
        <v>162</v>
      </c>
      <c r="H481" s="26">
        <v>118.1903138128</v>
      </c>
      <c r="I481" s="121">
        <v>2.46</v>
      </c>
      <c r="J481" s="8">
        <v>437</v>
      </c>
      <c r="K481" s="26">
        <v>191.46053917539999</v>
      </c>
      <c r="L481" s="121">
        <v>-0.47</v>
      </c>
      <c r="M481" s="8">
        <v>570</v>
      </c>
      <c r="O481" s="111"/>
    </row>
    <row r="482" spans="1:15" ht="25.5" customHeight="1" x14ac:dyDescent="0.2">
      <c r="A482" s="92">
        <v>45139</v>
      </c>
      <c r="B482" s="27">
        <v>141.9982750568</v>
      </c>
      <c r="C482" s="121">
        <v>-0.26</v>
      </c>
      <c r="D482" s="8">
        <v>1084</v>
      </c>
      <c r="E482" s="26">
        <v>133.89904961240001</v>
      </c>
      <c r="F482" s="121">
        <v>3.92</v>
      </c>
      <c r="G482" s="8">
        <v>157</v>
      </c>
      <c r="H482" s="26">
        <v>114.8373440582</v>
      </c>
      <c r="I482" s="121">
        <v>-2.84</v>
      </c>
      <c r="J482" s="8">
        <v>404</v>
      </c>
      <c r="K482" s="26">
        <v>193.6961793705</v>
      </c>
      <c r="L482" s="121">
        <v>1.17</v>
      </c>
      <c r="M482" s="8">
        <v>523</v>
      </c>
      <c r="O482" s="111"/>
    </row>
    <row r="483" spans="1:15" ht="25.5" customHeight="1" x14ac:dyDescent="0.2">
      <c r="A483" s="92">
        <v>45170</v>
      </c>
      <c r="B483" s="27">
        <v>142.92247525170001</v>
      </c>
      <c r="C483" s="121">
        <v>0.65</v>
      </c>
      <c r="D483" s="8">
        <v>1152</v>
      </c>
      <c r="E483" s="26">
        <v>133.31075585569999</v>
      </c>
      <c r="F483" s="121">
        <v>-0.44</v>
      </c>
      <c r="G483" s="8">
        <v>168</v>
      </c>
      <c r="H483" s="26">
        <v>115.05729243419999</v>
      </c>
      <c r="I483" s="121">
        <v>0.19</v>
      </c>
      <c r="J483" s="8">
        <v>402</v>
      </c>
      <c r="K483" s="26">
        <v>190.90947038190001</v>
      </c>
      <c r="L483" s="121">
        <v>-1.44</v>
      </c>
      <c r="M483" s="8">
        <v>582</v>
      </c>
      <c r="O483" s="111"/>
    </row>
    <row r="484" spans="1:15" ht="25.5" customHeight="1" x14ac:dyDescent="0.2">
      <c r="A484" s="92">
        <v>45200</v>
      </c>
      <c r="B484" s="27">
        <v>143.82445229070001</v>
      </c>
      <c r="C484" s="121">
        <v>0.63</v>
      </c>
      <c r="D484" s="8">
        <v>1155</v>
      </c>
      <c r="E484" s="26">
        <v>137.45082947009999</v>
      </c>
      <c r="F484" s="121">
        <v>3.11</v>
      </c>
      <c r="G484" s="8">
        <v>158</v>
      </c>
      <c r="H484" s="26">
        <v>119.78478235830001</v>
      </c>
      <c r="I484" s="121">
        <v>4.1100000000000003</v>
      </c>
      <c r="J484" s="8">
        <v>430</v>
      </c>
      <c r="K484" s="26">
        <v>188.89998630549999</v>
      </c>
      <c r="L484" s="121">
        <v>-1.05</v>
      </c>
      <c r="M484" s="8">
        <v>567</v>
      </c>
      <c r="O484" s="111"/>
    </row>
    <row r="485" spans="1:15" ht="25.5" customHeight="1" x14ac:dyDescent="0.2">
      <c r="A485" s="92">
        <v>45231</v>
      </c>
      <c r="B485" s="27">
        <v>144.8390255473</v>
      </c>
      <c r="C485" s="121">
        <v>0.71</v>
      </c>
      <c r="D485" s="8">
        <v>1205</v>
      </c>
      <c r="E485" s="26">
        <v>134.95623759380001</v>
      </c>
      <c r="F485" s="121">
        <v>-1.81</v>
      </c>
      <c r="G485" s="8">
        <v>172</v>
      </c>
      <c r="H485" s="26">
        <v>118.8384723061</v>
      </c>
      <c r="I485" s="121">
        <v>-0.79</v>
      </c>
      <c r="J485" s="8">
        <v>442</v>
      </c>
      <c r="K485" s="26">
        <v>192.9332759358</v>
      </c>
      <c r="L485" s="121">
        <v>2.14</v>
      </c>
      <c r="M485" s="8">
        <v>591</v>
      </c>
      <c r="O485" s="111"/>
    </row>
    <row r="486" spans="1:15" ht="25.5" customHeight="1" thickBot="1" x14ac:dyDescent="0.25">
      <c r="A486" s="95">
        <v>45261</v>
      </c>
      <c r="B486" s="36">
        <v>142.88734738279999</v>
      </c>
      <c r="C486" s="122">
        <v>-1.35</v>
      </c>
      <c r="D486" s="13">
        <v>1314</v>
      </c>
      <c r="E486" s="104">
        <v>132.1436390655</v>
      </c>
      <c r="F486" s="122">
        <v>-2.08</v>
      </c>
      <c r="G486" s="13">
        <v>246</v>
      </c>
      <c r="H486" s="104">
        <v>118.2806877778</v>
      </c>
      <c r="I486" s="122">
        <v>-0.47</v>
      </c>
      <c r="J486" s="13">
        <v>497</v>
      </c>
      <c r="K486" s="104">
        <v>190.82735389219999</v>
      </c>
      <c r="L486" s="122">
        <v>-1.0900000000000001</v>
      </c>
      <c r="M486" s="13">
        <v>571</v>
      </c>
      <c r="O486" s="111"/>
    </row>
    <row r="487" spans="1:15" ht="25.5" customHeight="1" thickBot="1" x14ac:dyDescent="0.25">
      <c r="A487" s="91">
        <v>45292</v>
      </c>
      <c r="B487" s="109">
        <v>141.28059370450001</v>
      </c>
      <c r="C487" s="123">
        <v>-1.1200000000000001</v>
      </c>
      <c r="D487" s="15">
        <v>569</v>
      </c>
      <c r="E487" s="110">
        <v>122.2362673114</v>
      </c>
      <c r="F487" s="123">
        <v>-7.5</v>
      </c>
      <c r="G487" s="15">
        <v>122</v>
      </c>
      <c r="H487" s="110">
        <v>115.2510369667</v>
      </c>
      <c r="I487" s="123">
        <v>-2.56</v>
      </c>
      <c r="J487" s="15">
        <v>149</v>
      </c>
      <c r="K487" s="110">
        <v>195.19266446290001</v>
      </c>
      <c r="L487" s="123">
        <v>2.29</v>
      </c>
      <c r="M487" s="15">
        <v>298</v>
      </c>
      <c r="N487" s="111"/>
      <c r="O487" s="111"/>
    </row>
    <row r="488" spans="1:15" ht="13.5" customHeight="1" x14ac:dyDescent="0.2">
      <c r="A488" s="99"/>
      <c r="B488" s="98"/>
      <c r="C488" s="98"/>
      <c r="D488" s="100"/>
      <c r="E488" s="98"/>
      <c r="F488" s="98"/>
      <c r="G488" s="100"/>
      <c r="H488" s="98"/>
      <c r="I488" s="98"/>
      <c r="J488" s="100"/>
      <c r="K488" s="98"/>
      <c r="L488" s="98"/>
      <c r="M488" s="100"/>
    </row>
    <row r="489" spans="1:15" ht="19" x14ac:dyDescent="0.2">
      <c r="A489" s="97" t="s">
        <v>17</v>
      </c>
    </row>
  </sheetData>
  <mergeCells count="9">
    <mergeCell ref="N91:N102"/>
    <mergeCell ref="N103:N114"/>
    <mergeCell ref="N403:N414"/>
    <mergeCell ref="N19:N30"/>
    <mergeCell ref="N31:N42"/>
    <mergeCell ref="N43:N54"/>
    <mergeCell ref="N55:N66"/>
    <mergeCell ref="N67:N78"/>
    <mergeCell ref="N79:N90"/>
  </mergeCells>
  <phoneticPr fontId="10"/>
  <conditionalFormatting sqref="A1:M286 A298:M487 A287:B297 D287:K297 M287:M297">
    <cfRule type="expression" dxfId="29" priority="7">
      <formula>MATCH(MAX(A:A)+1,A:A, 1)-2&lt;=ROW($A1)=TRUE</formula>
    </cfRule>
  </conditionalFormatting>
  <conditionalFormatting sqref="C286 C298:C487">
    <cfRule type="expression" dxfId="28" priority="6">
      <formula>AVERAGE(D275:D286) &lt; 100</formula>
    </cfRule>
  </conditionalFormatting>
  <conditionalFormatting sqref="E21:E487 H21:H487">
    <cfRule type="expression" dxfId="27" priority="9">
      <formula>AVERAGE(G10:G21) &lt; 100</formula>
    </cfRule>
  </conditionalFormatting>
  <conditionalFormatting sqref="I22:I487 F23:F487">
    <cfRule type="expression" dxfId="26" priority="8">
      <formula>AVERAGE(G11:G22) &lt; 100</formula>
    </cfRule>
  </conditionalFormatting>
  <conditionalFormatting sqref="L286 L298:L487">
    <cfRule type="expression" dxfId="25" priority="5">
      <formula>AVERAGE(M275:M286) &lt; 100</formula>
    </cfRule>
  </conditionalFormatting>
  <conditionalFormatting sqref="C287:C297">
    <cfRule type="expression" dxfId="3" priority="4">
      <formula>MATCH(MAX(C:C)+1,C:C, 1)-2&lt;=ROW($A287)=TRUE</formula>
    </cfRule>
  </conditionalFormatting>
  <conditionalFormatting sqref="C287:C297">
    <cfRule type="expression" dxfId="2" priority="3">
      <formula>AVERAGE(D276:D287) &lt; 100</formula>
    </cfRule>
  </conditionalFormatting>
  <conditionalFormatting sqref="L287:L297">
    <cfRule type="expression" dxfId="1" priority="2">
      <formula>MATCH(MAX(L:L)+1,L:L, 1)-2&lt;=ROW($A287)=TRUE</formula>
    </cfRule>
  </conditionalFormatting>
  <conditionalFormatting sqref="L287:L297">
    <cfRule type="expression" dxfId="0" priority="1">
      <formula>AVERAGE(M276:M287)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A958-70A0-4D94-AEBA-77EE9C255258}">
  <sheetPr>
    <pageSetUpPr fitToPage="1"/>
  </sheetPr>
  <dimension ref="A1:M489"/>
  <sheetViews>
    <sheetView showGridLines="0" view="pageBreakPreview" topLeftCell="A472" zoomScale="60" zoomScaleNormal="60" zoomScalePageLayoutView="50" workbookViewId="0">
      <selection activeCell="L287" sqref="L287:L297"/>
    </sheetView>
  </sheetViews>
  <sheetFormatPr defaultRowHeight="13" x14ac:dyDescent="0.2"/>
  <cols>
    <col min="1" max="1" width="18.6328125" style="77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15</v>
      </c>
      <c r="L1" s="94" t="s">
        <v>14</v>
      </c>
      <c r="M1" s="46"/>
    </row>
    <row r="2" spans="1:13" ht="26.25" customHeight="1" thickBot="1" x14ac:dyDescent="0.25">
      <c r="D2" s="44"/>
      <c r="G2" s="44"/>
      <c r="J2" s="44"/>
      <c r="K2" s="47"/>
      <c r="L2" s="90" t="s">
        <v>16</v>
      </c>
      <c r="M2" s="48"/>
    </row>
    <row r="3" spans="1:13" ht="14.25" customHeight="1" thickBot="1" x14ac:dyDescent="0.25">
      <c r="A3" s="78"/>
      <c r="B3" s="49"/>
      <c r="C3" s="1"/>
      <c r="D3" s="50"/>
      <c r="E3" s="1"/>
      <c r="F3" s="1"/>
      <c r="G3" s="50"/>
      <c r="H3" s="1"/>
      <c r="I3" s="1"/>
      <c r="J3" s="50"/>
      <c r="K3" s="1"/>
      <c r="L3" s="1"/>
      <c r="M3" s="50"/>
    </row>
    <row r="4" spans="1:13" ht="19.5" thickBot="1" x14ac:dyDescent="0.35">
      <c r="A4" s="79"/>
      <c r="B4" s="51"/>
      <c r="C4" s="4"/>
      <c r="D4" s="52"/>
      <c r="E4" s="6"/>
      <c r="F4" s="6"/>
      <c r="G4" s="53"/>
      <c r="H4" s="6"/>
      <c r="I4" s="6"/>
      <c r="J4" s="53"/>
      <c r="K4" s="6"/>
      <c r="L4" s="6"/>
      <c r="M4" s="54"/>
    </row>
    <row r="5" spans="1:13" ht="19" x14ac:dyDescent="0.3">
      <c r="A5" s="80"/>
      <c r="B5" s="55" t="s">
        <v>0</v>
      </c>
      <c r="C5" s="56"/>
      <c r="D5" s="57"/>
      <c r="E5" s="58" t="s">
        <v>1</v>
      </c>
      <c r="F5" s="59"/>
      <c r="G5" s="60"/>
      <c r="H5" s="58" t="s">
        <v>2</v>
      </c>
      <c r="I5" s="59"/>
      <c r="J5" s="60"/>
      <c r="K5" s="61" t="s">
        <v>3</v>
      </c>
      <c r="L5" s="59"/>
      <c r="M5" s="62"/>
    </row>
    <row r="6" spans="1:13" ht="19.5" thickBot="1" x14ac:dyDescent="0.35">
      <c r="A6" s="81"/>
      <c r="B6" s="63" t="s">
        <v>4</v>
      </c>
      <c r="C6" s="5"/>
      <c r="D6" s="5"/>
      <c r="E6" s="64" t="s">
        <v>5</v>
      </c>
      <c r="F6" s="2"/>
      <c r="G6" s="2"/>
      <c r="H6" s="64" t="s">
        <v>6</v>
      </c>
      <c r="I6" s="2"/>
      <c r="J6" s="2"/>
      <c r="K6" s="64" t="s">
        <v>7</v>
      </c>
      <c r="L6" s="2"/>
      <c r="M6" s="3"/>
    </row>
    <row r="7" spans="1:13" ht="16.5" customHeight="1" x14ac:dyDescent="0.25">
      <c r="A7" s="82"/>
      <c r="B7" s="65"/>
      <c r="C7" s="66"/>
      <c r="D7" s="67"/>
      <c r="E7" s="68"/>
      <c r="F7" s="66"/>
      <c r="G7" s="67"/>
      <c r="H7" s="68"/>
      <c r="I7" s="66"/>
      <c r="J7" s="67"/>
      <c r="K7" s="68"/>
      <c r="L7" s="66"/>
      <c r="M7" s="67"/>
    </row>
    <row r="8" spans="1:13" ht="49.5" x14ac:dyDescent="0.2">
      <c r="A8" s="83"/>
      <c r="B8" s="69" t="s">
        <v>8</v>
      </c>
      <c r="C8" s="70" t="s">
        <v>24</v>
      </c>
      <c r="D8" s="71" t="s">
        <v>9</v>
      </c>
      <c r="E8" s="72" t="s">
        <v>8</v>
      </c>
      <c r="F8" s="70" t="s">
        <v>24</v>
      </c>
      <c r="G8" s="71" t="s">
        <v>9</v>
      </c>
      <c r="H8" s="72" t="s">
        <v>8</v>
      </c>
      <c r="I8" s="70" t="s">
        <v>24</v>
      </c>
      <c r="J8" s="71" t="s">
        <v>9</v>
      </c>
      <c r="K8" s="72" t="s">
        <v>8</v>
      </c>
      <c r="L8" s="70" t="s">
        <v>24</v>
      </c>
      <c r="M8" s="71" t="s">
        <v>9</v>
      </c>
    </row>
    <row r="9" spans="1:13" ht="99.5" thickBot="1" x14ac:dyDescent="0.25">
      <c r="A9" s="83"/>
      <c r="B9" s="69" t="s">
        <v>10</v>
      </c>
      <c r="C9" s="73" t="s">
        <v>25</v>
      </c>
      <c r="D9" s="74" t="s">
        <v>11</v>
      </c>
      <c r="E9" s="75" t="s">
        <v>10</v>
      </c>
      <c r="F9" s="73" t="s">
        <v>25</v>
      </c>
      <c r="G9" s="76" t="s">
        <v>11</v>
      </c>
      <c r="H9" s="75" t="s">
        <v>10</v>
      </c>
      <c r="I9" s="73" t="s">
        <v>25</v>
      </c>
      <c r="J9" s="76" t="s">
        <v>11</v>
      </c>
      <c r="K9" s="75" t="s">
        <v>10</v>
      </c>
      <c r="L9" s="73" t="s">
        <v>25</v>
      </c>
      <c r="M9" s="76" t="s">
        <v>11</v>
      </c>
    </row>
    <row r="10" spans="1:13" ht="25.5" customHeight="1" x14ac:dyDescent="0.2">
      <c r="A10" s="91">
        <v>30797</v>
      </c>
      <c r="B10" s="25"/>
      <c r="C10" s="25"/>
      <c r="D10" s="7"/>
      <c r="E10" s="23">
        <v>182.01579380289999</v>
      </c>
      <c r="F10" s="25"/>
      <c r="G10" s="7">
        <v>122</v>
      </c>
      <c r="H10" s="23">
        <v>107.6432029197</v>
      </c>
      <c r="I10" s="25"/>
      <c r="J10" s="7">
        <v>349</v>
      </c>
      <c r="K10" s="23"/>
      <c r="L10" s="25"/>
      <c r="M10" s="7"/>
    </row>
    <row r="11" spans="1:13" ht="25.5" customHeight="1" x14ac:dyDescent="0.2">
      <c r="A11" s="92">
        <v>30803</v>
      </c>
      <c r="B11" s="27"/>
      <c r="C11" s="27" t="s">
        <v>26</v>
      </c>
      <c r="D11" s="8"/>
      <c r="E11" s="26">
        <v>177.27177541539999</v>
      </c>
      <c r="F11" s="27">
        <v>-2.61</v>
      </c>
      <c r="G11" s="8">
        <v>153</v>
      </c>
      <c r="H11" s="26">
        <v>104.701828199</v>
      </c>
      <c r="I11" s="27">
        <v>-2.73</v>
      </c>
      <c r="J11" s="8">
        <v>419</v>
      </c>
      <c r="K11" s="26"/>
      <c r="L11" s="27" t="s">
        <v>26</v>
      </c>
      <c r="M11" s="8"/>
    </row>
    <row r="12" spans="1:13" ht="25.5" customHeight="1" x14ac:dyDescent="0.2">
      <c r="A12" s="92">
        <v>30860</v>
      </c>
      <c r="B12" s="27"/>
      <c r="C12" s="27" t="s">
        <v>26</v>
      </c>
      <c r="D12" s="8"/>
      <c r="E12" s="26">
        <v>182.2309699226</v>
      </c>
      <c r="F12" s="27">
        <v>2.8</v>
      </c>
      <c r="G12" s="8">
        <v>157</v>
      </c>
      <c r="H12" s="26">
        <v>106.4704545414</v>
      </c>
      <c r="I12" s="27">
        <v>1.69</v>
      </c>
      <c r="J12" s="8">
        <v>389</v>
      </c>
      <c r="K12" s="26"/>
      <c r="L12" s="27" t="s">
        <v>26</v>
      </c>
      <c r="M12" s="8"/>
    </row>
    <row r="13" spans="1:13" ht="25.5" customHeight="1" x14ac:dyDescent="0.2">
      <c r="A13" s="92">
        <v>30891</v>
      </c>
      <c r="B13" s="27"/>
      <c r="C13" s="27" t="s">
        <v>26</v>
      </c>
      <c r="D13" s="8"/>
      <c r="E13" s="26">
        <v>179.82164077109999</v>
      </c>
      <c r="F13" s="27">
        <v>-1.32</v>
      </c>
      <c r="G13" s="8">
        <v>154</v>
      </c>
      <c r="H13" s="26">
        <v>105.3078973521</v>
      </c>
      <c r="I13" s="27">
        <v>-1.0900000000000001</v>
      </c>
      <c r="J13" s="8">
        <v>435</v>
      </c>
      <c r="K13" s="26"/>
      <c r="L13" s="27" t="s">
        <v>26</v>
      </c>
      <c r="M13" s="8"/>
    </row>
    <row r="14" spans="1:13" ht="25.5" customHeight="1" x14ac:dyDescent="0.2">
      <c r="A14" s="92">
        <v>30923</v>
      </c>
      <c r="B14" s="27"/>
      <c r="C14" s="27" t="s">
        <v>26</v>
      </c>
      <c r="D14" s="8"/>
      <c r="E14" s="26">
        <v>179.5785372709</v>
      </c>
      <c r="F14" s="27">
        <v>-0.14000000000000001</v>
      </c>
      <c r="G14" s="8">
        <v>133</v>
      </c>
      <c r="H14" s="26">
        <v>105.4899382083</v>
      </c>
      <c r="I14" s="27">
        <v>0.17</v>
      </c>
      <c r="J14" s="8">
        <v>376</v>
      </c>
      <c r="K14" s="26"/>
      <c r="L14" s="27" t="s">
        <v>26</v>
      </c>
      <c r="M14" s="8"/>
    </row>
    <row r="15" spans="1:13" ht="25.5" customHeight="1" x14ac:dyDescent="0.2">
      <c r="A15" s="92">
        <v>30955</v>
      </c>
      <c r="B15" s="27"/>
      <c r="C15" s="27" t="s">
        <v>26</v>
      </c>
      <c r="D15" s="8"/>
      <c r="E15" s="26">
        <v>185.94027249729999</v>
      </c>
      <c r="F15" s="27">
        <v>3.54</v>
      </c>
      <c r="G15" s="8">
        <v>111</v>
      </c>
      <c r="H15" s="26">
        <v>104.8827218837</v>
      </c>
      <c r="I15" s="27">
        <v>-0.57999999999999996</v>
      </c>
      <c r="J15" s="8">
        <v>263</v>
      </c>
      <c r="K15" s="26"/>
      <c r="L15" s="27" t="s">
        <v>26</v>
      </c>
      <c r="M15" s="8"/>
    </row>
    <row r="16" spans="1:13" ht="25.5" customHeight="1" x14ac:dyDescent="0.2">
      <c r="A16" s="92">
        <v>30986</v>
      </c>
      <c r="B16" s="27"/>
      <c r="C16" s="27" t="s">
        <v>26</v>
      </c>
      <c r="D16" s="8"/>
      <c r="E16" s="26">
        <v>201.81206605360001</v>
      </c>
      <c r="F16" s="27">
        <v>8.5399999999999991</v>
      </c>
      <c r="G16" s="8">
        <v>97</v>
      </c>
      <c r="H16" s="26">
        <v>107.224355218</v>
      </c>
      <c r="I16" s="27">
        <v>2.23</v>
      </c>
      <c r="J16" s="8">
        <v>274</v>
      </c>
      <c r="K16" s="26"/>
      <c r="L16" s="27" t="s">
        <v>26</v>
      </c>
      <c r="M16" s="8"/>
    </row>
    <row r="17" spans="1:13" ht="25.5" customHeight="1" x14ac:dyDescent="0.2">
      <c r="A17" s="92">
        <v>30987</v>
      </c>
      <c r="B17" s="27"/>
      <c r="C17" s="27" t="s">
        <v>26</v>
      </c>
      <c r="D17" s="8"/>
      <c r="E17" s="26">
        <v>166.4823469351</v>
      </c>
      <c r="F17" s="27">
        <v>-17.510000000000002</v>
      </c>
      <c r="G17" s="8">
        <v>71</v>
      </c>
      <c r="H17" s="26">
        <v>106.41661201140001</v>
      </c>
      <c r="I17" s="27">
        <v>-0.75</v>
      </c>
      <c r="J17" s="8">
        <v>210</v>
      </c>
      <c r="K17" s="26"/>
      <c r="L17" s="27" t="s">
        <v>26</v>
      </c>
      <c r="M17" s="8"/>
    </row>
    <row r="18" spans="1:13" ht="25.5" customHeight="1" thickBot="1" x14ac:dyDescent="0.25">
      <c r="A18" s="93">
        <v>31017</v>
      </c>
      <c r="B18" s="29"/>
      <c r="C18" s="29" t="s">
        <v>26</v>
      </c>
      <c r="D18" s="9"/>
      <c r="E18" s="28">
        <v>204.94535720760001</v>
      </c>
      <c r="F18" s="29">
        <v>23.1</v>
      </c>
      <c r="G18" s="9">
        <v>57</v>
      </c>
      <c r="H18" s="28">
        <v>106.95432050239999</v>
      </c>
      <c r="I18" s="29">
        <v>0.51</v>
      </c>
      <c r="J18" s="9">
        <v>152</v>
      </c>
      <c r="K18" s="28"/>
      <c r="L18" s="29" t="s">
        <v>26</v>
      </c>
      <c r="M18" s="9"/>
    </row>
    <row r="19" spans="1:13" ht="25.5" customHeight="1" x14ac:dyDescent="0.2">
      <c r="A19" s="91">
        <v>31048</v>
      </c>
      <c r="B19" s="25"/>
      <c r="C19" s="25" t="s">
        <v>26</v>
      </c>
      <c r="D19" s="7"/>
      <c r="E19" s="23">
        <v>205.82140385829999</v>
      </c>
      <c r="F19" s="25">
        <v>0.43</v>
      </c>
      <c r="G19" s="7">
        <v>98</v>
      </c>
      <c r="H19" s="23">
        <v>107.2100530929</v>
      </c>
      <c r="I19" s="25">
        <v>0.24</v>
      </c>
      <c r="J19" s="7">
        <v>235</v>
      </c>
      <c r="K19" s="23"/>
      <c r="L19" s="25" t="s">
        <v>26</v>
      </c>
      <c r="M19" s="7"/>
    </row>
    <row r="20" spans="1:13" ht="25.5" customHeight="1" x14ac:dyDescent="0.2">
      <c r="A20" s="92">
        <v>31101</v>
      </c>
      <c r="B20" s="27"/>
      <c r="C20" s="27" t="s">
        <v>26</v>
      </c>
      <c r="D20" s="8"/>
      <c r="E20" s="26">
        <v>191.15681178669999</v>
      </c>
      <c r="F20" s="27">
        <v>-7.12</v>
      </c>
      <c r="G20" s="8">
        <v>132</v>
      </c>
      <c r="H20" s="26">
        <v>109.4156916434</v>
      </c>
      <c r="I20" s="27">
        <v>2.06</v>
      </c>
      <c r="J20" s="8">
        <v>297</v>
      </c>
      <c r="K20" s="26"/>
      <c r="L20" s="27" t="s">
        <v>26</v>
      </c>
      <c r="M20" s="8"/>
    </row>
    <row r="21" spans="1:13" ht="25.5" customHeight="1" x14ac:dyDescent="0.2">
      <c r="A21" s="92">
        <v>31130</v>
      </c>
      <c r="B21" s="27"/>
      <c r="C21" s="27" t="s">
        <v>26</v>
      </c>
      <c r="D21" s="8"/>
      <c r="E21" s="26">
        <v>198.55498574489999</v>
      </c>
      <c r="F21" s="27">
        <v>3.87</v>
      </c>
      <c r="G21" s="8">
        <v>141</v>
      </c>
      <c r="H21" s="26">
        <v>109.6801201752</v>
      </c>
      <c r="I21" s="27">
        <v>0.24</v>
      </c>
      <c r="J21" s="8">
        <v>541</v>
      </c>
      <c r="K21" s="26"/>
      <c r="L21" s="27" t="s">
        <v>26</v>
      </c>
      <c r="M21" s="8"/>
    </row>
    <row r="22" spans="1:13" ht="25.5" customHeight="1" x14ac:dyDescent="0.2">
      <c r="A22" s="92">
        <v>31162</v>
      </c>
      <c r="B22" s="27"/>
      <c r="C22" s="27" t="s">
        <v>26</v>
      </c>
      <c r="D22" s="8"/>
      <c r="E22" s="26">
        <v>198.71062517359999</v>
      </c>
      <c r="F22" s="27">
        <v>0.08</v>
      </c>
      <c r="G22" s="8">
        <v>150</v>
      </c>
      <c r="H22" s="26">
        <v>107.5236404484</v>
      </c>
      <c r="I22" s="27">
        <v>-1.97</v>
      </c>
      <c r="J22" s="8">
        <v>389</v>
      </c>
      <c r="K22" s="26"/>
      <c r="L22" s="27" t="s">
        <v>26</v>
      </c>
      <c r="M22" s="8"/>
    </row>
    <row r="23" spans="1:13" ht="25.5" customHeight="1" x14ac:dyDescent="0.2">
      <c r="A23" s="92">
        <v>31193</v>
      </c>
      <c r="B23" s="27"/>
      <c r="C23" s="27" t="s">
        <v>26</v>
      </c>
      <c r="D23" s="8"/>
      <c r="E23" s="26">
        <v>180.31260451669999</v>
      </c>
      <c r="F23" s="27">
        <v>-9.26</v>
      </c>
      <c r="G23" s="8">
        <v>119</v>
      </c>
      <c r="H23" s="26">
        <v>108.02048276470001</v>
      </c>
      <c r="I23" s="27">
        <v>0.46</v>
      </c>
      <c r="J23" s="8">
        <v>359</v>
      </c>
      <c r="K23" s="26"/>
      <c r="L23" s="27" t="s">
        <v>26</v>
      </c>
      <c r="M23" s="8"/>
    </row>
    <row r="24" spans="1:13" ht="25.5" customHeight="1" x14ac:dyDescent="0.2">
      <c r="A24" s="92">
        <v>31225</v>
      </c>
      <c r="B24" s="27"/>
      <c r="C24" s="27" t="s">
        <v>26</v>
      </c>
      <c r="D24" s="8"/>
      <c r="E24" s="26">
        <v>172.5752566582</v>
      </c>
      <c r="F24" s="27">
        <v>-4.29</v>
      </c>
      <c r="G24" s="8">
        <v>133</v>
      </c>
      <c r="H24" s="26">
        <v>106.6676228351</v>
      </c>
      <c r="I24" s="27">
        <v>-1.25</v>
      </c>
      <c r="J24" s="8">
        <v>373</v>
      </c>
      <c r="K24" s="26"/>
      <c r="L24" s="27" t="s">
        <v>26</v>
      </c>
      <c r="M24" s="8"/>
    </row>
    <row r="25" spans="1:13" ht="25.5" customHeight="1" x14ac:dyDescent="0.2">
      <c r="A25" s="92">
        <v>31256</v>
      </c>
      <c r="B25" s="27"/>
      <c r="C25" s="27" t="s">
        <v>26</v>
      </c>
      <c r="D25" s="8"/>
      <c r="E25" s="26">
        <v>195.81372166259999</v>
      </c>
      <c r="F25" s="27">
        <v>13.47</v>
      </c>
      <c r="G25" s="8">
        <v>143</v>
      </c>
      <c r="H25" s="26">
        <v>108.6229261963</v>
      </c>
      <c r="I25" s="27">
        <v>1.83</v>
      </c>
      <c r="J25" s="8">
        <v>453</v>
      </c>
      <c r="K25" s="26"/>
      <c r="L25" s="27" t="s">
        <v>26</v>
      </c>
      <c r="M25" s="8"/>
    </row>
    <row r="26" spans="1:13" ht="25.5" customHeight="1" x14ac:dyDescent="0.2">
      <c r="A26" s="92">
        <v>31288</v>
      </c>
      <c r="B26" s="27"/>
      <c r="C26" s="27" t="s">
        <v>26</v>
      </c>
      <c r="D26" s="8"/>
      <c r="E26" s="26">
        <v>177.71497334189999</v>
      </c>
      <c r="F26" s="27">
        <v>-9.24</v>
      </c>
      <c r="G26" s="8">
        <v>120</v>
      </c>
      <c r="H26" s="26">
        <v>108.9591399687</v>
      </c>
      <c r="I26" s="27">
        <v>0.31</v>
      </c>
      <c r="J26" s="8">
        <v>343</v>
      </c>
      <c r="K26" s="26"/>
      <c r="L26" s="27" t="s">
        <v>26</v>
      </c>
      <c r="M26" s="8"/>
    </row>
    <row r="27" spans="1:13" ht="25.5" customHeight="1" x14ac:dyDescent="0.2">
      <c r="A27" s="92">
        <v>31320</v>
      </c>
      <c r="B27" s="27"/>
      <c r="C27" s="27" t="s">
        <v>26</v>
      </c>
      <c r="D27" s="8"/>
      <c r="E27" s="26">
        <v>191.09879812849999</v>
      </c>
      <c r="F27" s="27">
        <v>7.53</v>
      </c>
      <c r="G27" s="8">
        <v>118</v>
      </c>
      <c r="H27" s="26">
        <v>109.0654278646</v>
      </c>
      <c r="I27" s="27">
        <v>0.1</v>
      </c>
      <c r="J27" s="8">
        <v>303</v>
      </c>
      <c r="K27" s="26"/>
      <c r="L27" s="27" t="s">
        <v>26</v>
      </c>
      <c r="M27" s="8"/>
    </row>
    <row r="28" spans="1:13" ht="25.5" customHeight="1" x14ac:dyDescent="0.2">
      <c r="A28" s="92">
        <v>31351</v>
      </c>
      <c r="B28" s="27"/>
      <c r="C28" s="27" t="s">
        <v>26</v>
      </c>
      <c r="D28" s="8"/>
      <c r="E28" s="26">
        <v>184.1269251407</v>
      </c>
      <c r="F28" s="27">
        <v>-3.65</v>
      </c>
      <c r="G28" s="8">
        <v>99</v>
      </c>
      <c r="H28" s="26">
        <v>107.7443810721</v>
      </c>
      <c r="I28" s="27">
        <v>-1.21</v>
      </c>
      <c r="J28" s="8">
        <v>239</v>
      </c>
      <c r="K28" s="26"/>
      <c r="L28" s="27" t="s">
        <v>26</v>
      </c>
      <c r="M28" s="8"/>
    </row>
    <row r="29" spans="1:13" ht="25.5" customHeight="1" x14ac:dyDescent="0.2">
      <c r="A29" s="92">
        <v>31352</v>
      </c>
      <c r="B29" s="27"/>
      <c r="C29" s="27" t="s">
        <v>26</v>
      </c>
      <c r="D29" s="8"/>
      <c r="E29" s="26">
        <v>204.51653147409999</v>
      </c>
      <c r="F29" s="27">
        <v>11.07</v>
      </c>
      <c r="G29" s="8">
        <v>73</v>
      </c>
      <c r="H29" s="26">
        <v>112.3340640114</v>
      </c>
      <c r="I29" s="27">
        <v>4.26</v>
      </c>
      <c r="J29" s="8">
        <v>182</v>
      </c>
      <c r="K29" s="26"/>
      <c r="L29" s="27" t="s">
        <v>26</v>
      </c>
      <c r="M29" s="8"/>
    </row>
    <row r="30" spans="1:13" ht="25.5" customHeight="1" thickBot="1" x14ac:dyDescent="0.25">
      <c r="A30" s="93">
        <v>31382</v>
      </c>
      <c r="B30" s="29"/>
      <c r="C30" s="29" t="s">
        <v>26</v>
      </c>
      <c r="D30" s="9"/>
      <c r="E30" s="28">
        <v>186.61135538280001</v>
      </c>
      <c r="F30" s="29">
        <v>-8.75</v>
      </c>
      <c r="G30" s="9">
        <v>89</v>
      </c>
      <c r="H30" s="28">
        <v>105.57875335280001</v>
      </c>
      <c r="I30" s="29">
        <v>-6.01</v>
      </c>
      <c r="J30" s="9">
        <v>184</v>
      </c>
      <c r="K30" s="28"/>
      <c r="L30" s="29" t="s">
        <v>26</v>
      </c>
      <c r="M30" s="9"/>
    </row>
    <row r="31" spans="1:13" ht="25.5" customHeight="1" x14ac:dyDescent="0.2">
      <c r="A31" s="91">
        <v>31413</v>
      </c>
      <c r="B31" s="25"/>
      <c r="C31" s="25" t="s">
        <v>26</v>
      </c>
      <c r="D31" s="7"/>
      <c r="E31" s="23">
        <v>208.35214379889999</v>
      </c>
      <c r="F31" s="25">
        <v>11.65</v>
      </c>
      <c r="G31" s="7">
        <v>111</v>
      </c>
      <c r="H31" s="23">
        <v>109.77713565000001</v>
      </c>
      <c r="I31" s="25">
        <v>3.98</v>
      </c>
      <c r="J31" s="7">
        <v>300</v>
      </c>
      <c r="K31" s="23"/>
      <c r="L31" s="25" t="s">
        <v>26</v>
      </c>
      <c r="M31" s="7"/>
    </row>
    <row r="32" spans="1:13" ht="25.5" customHeight="1" x14ac:dyDescent="0.2">
      <c r="A32" s="92">
        <v>31445</v>
      </c>
      <c r="B32" s="27"/>
      <c r="C32" s="27" t="s">
        <v>26</v>
      </c>
      <c r="D32" s="8"/>
      <c r="E32" s="26">
        <v>190.12895777579999</v>
      </c>
      <c r="F32" s="27">
        <v>-8.75</v>
      </c>
      <c r="G32" s="8">
        <v>127</v>
      </c>
      <c r="H32" s="26">
        <v>107.8520808522</v>
      </c>
      <c r="I32" s="27">
        <v>-1.75</v>
      </c>
      <c r="J32" s="8">
        <v>316</v>
      </c>
      <c r="K32" s="26"/>
      <c r="L32" s="27" t="s">
        <v>26</v>
      </c>
      <c r="M32" s="8"/>
    </row>
    <row r="33" spans="1:13" ht="25.5" customHeight="1" x14ac:dyDescent="0.2">
      <c r="A33" s="92">
        <v>31472</v>
      </c>
      <c r="B33" s="27"/>
      <c r="C33" s="27" t="s">
        <v>26</v>
      </c>
      <c r="D33" s="8"/>
      <c r="E33" s="26">
        <v>199.42082894489999</v>
      </c>
      <c r="F33" s="27">
        <v>4.8899999999999997</v>
      </c>
      <c r="G33" s="8">
        <v>150</v>
      </c>
      <c r="H33" s="26">
        <v>110.2996892438</v>
      </c>
      <c r="I33" s="27">
        <v>2.27</v>
      </c>
      <c r="J33" s="8">
        <v>509</v>
      </c>
      <c r="K33" s="26"/>
      <c r="L33" s="27" t="s">
        <v>26</v>
      </c>
      <c r="M33" s="8"/>
    </row>
    <row r="34" spans="1:13" ht="25.5" customHeight="1" x14ac:dyDescent="0.2">
      <c r="A34" s="92">
        <v>31503</v>
      </c>
      <c r="B34" s="27"/>
      <c r="C34" s="27" t="s">
        <v>26</v>
      </c>
      <c r="D34" s="8"/>
      <c r="E34" s="26">
        <v>188.72610564120001</v>
      </c>
      <c r="F34" s="27">
        <v>-5.36</v>
      </c>
      <c r="G34" s="8">
        <v>115</v>
      </c>
      <c r="H34" s="26">
        <v>111.0320746079</v>
      </c>
      <c r="I34" s="27">
        <v>0.66</v>
      </c>
      <c r="J34" s="8">
        <v>331</v>
      </c>
      <c r="K34" s="26"/>
      <c r="L34" s="27" t="s">
        <v>26</v>
      </c>
      <c r="M34" s="8"/>
    </row>
    <row r="35" spans="1:13" ht="25.5" customHeight="1" x14ac:dyDescent="0.2">
      <c r="A35" s="92">
        <v>31533</v>
      </c>
      <c r="B35" s="27"/>
      <c r="C35" s="27" t="s">
        <v>26</v>
      </c>
      <c r="D35" s="8"/>
      <c r="E35" s="26">
        <v>205.58597401119999</v>
      </c>
      <c r="F35" s="27">
        <v>8.93</v>
      </c>
      <c r="G35" s="8">
        <v>121</v>
      </c>
      <c r="H35" s="26">
        <v>111.9251164921</v>
      </c>
      <c r="I35" s="27">
        <v>0.8</v>
      </c>
      <c r="J35" s="8">
        <v>349</v>
      </c>
      <c r="K35" s="26"/>
      <c r="L35" s="27" t="s">
        <v>26</v>
      </c>
      <c r="M35" s="8"/>
    </row>
    <row r="36" spans="1:13" ht="25.5" customHeight="1" x14ac:dyDescent="0.2">
      <c r="A36" s="92">
        <v>31565</v>
      </c>
      <c r="B36" s="27"/>
      <c r="C36" s="27" t="s">
        <v>26</v>
      </c>
      <c r="D36" s="8"/>
      <c r="E36" s="26">
        <v>207.05530357879999</v>
      </c>
      <c r="F36" s="27">
        <v>0.71</v>
      </c>
      <c r="G36" s="8">
        <v>141</v>
      </c>
      <c r="H36" s="26">
        <v>108.7310489624</v>
      </c>
      <c r="I36" s="27">
        <v>-2.85</v>
      </c>
      <c r="J36" s="8">
        <v>390</v>
      </c>
      <c r="K36" s="26"/>
      <c r="L36" s="27" t="s">
        <v>26</v>
      </c>
      <c r="M36" s="8"/>
    </row>
    <row r="37" spans="1:13" ht="25.5" customHeight="1" x14ac:dyDescent="0.2">
      <c r="A37" s="92">
        <v>31594</v>
      </c>
      <c r="B37" s="27"/>
      <c r="C37" s="27" t="s">
        <v>26</v>
      </c>
      <c r="D37" s="8"/>
      <c r="E37" s="26">
        <v>210.85312161429999</v>
      </c>
      <c r="F37" s="27">
        <v>1.83</v>
      </c>
      <c r="G37" s="8">
        <v>156</v>
      </c>
      <c r="H37" s="26">
        <v>112.4815725536</v>
      </c>
      <c r="I37" s="27">
        <v>3.45</v>
      </c>
      <c r="J37" s="8">
        <v>509</v>
      </c>
      <c r="K37" s="26"/>
      <c r="L37" s="27" t="s">
        <v>26</v>
      </c>
      <c r="M37" s="8"/>
    </row>
    <row r="38" spans="1:13" ht="25.5" customHeight="1" x14ac:dyDescent="0.2">
      <c r="A38" s="92">
        <v>31625</v>
      </c>
      <c r="B38" s="27"/>
      <c r="C38" s="27" t="s">
        <v>26</v>
      </c>
      <c r="D38" s="8"/>
      <c r="E38" s="26">
        <v>222.8243965714</v>
      </c>
      <c r="F38" s="27">
        <v>5.68</v>
      </c>
      <c r="G38" s="8">
        <v>173</v>
      </c>
      <c r="H38" s="26">
        <v>112.5419397111</v>
      </c>
      <c r="I38" s="27">
        <v>0.05</v>
      </c>
      <c r="J38" s="8">
        <v>387</v>
      </c>
      <c r="K38" s="26"/>
      <c r="L38" s="27" t="s">
        <v>26</v>
      </c>
      <c r="M38" s="8"/>
    </row>
    <row r="39" spans="1:13" ht="25.5" customHeight="1" x14ac:dyDescent="0.2">
      <c r="A39" s="92">
        <v>31656</v>
      </c>
      <c r="B39" s="27"/>
      <c r="C39" s="27" t="s">
        <v>26</v>
      </c>
      <c r="D39" s="8"/>
      <c r="E39" s="26">
        <v>211.58431595260001</v>
      </c>
      <c r="F39" s="27">
        <v>-5.04</v>
      </c>
      <c r="G39" s="8">
        <v>107</v>
      </c>
      <c r="H39" s="26">
        <v>114.4310156008</v>
      </c>
      <c r="I39" s="27">
        <v>1.68</v>
      </c>
      <c r="J39" s="8">
        <v>347</v>
      </c>
      <c r="K39" s="26"/>
      <c r="L39" s="27" t="s">
        <v>26</v>
      </c>
      <c r="M39" s="8"/>
    </row>
    <row r="40" spans="1:13" ht="25.5" customHeight="1" x14ac:dyDescent="0.2">
      <c r="A40" s="92">
        <v>31686</v>
      </c>
      <c r="B40" s="27"/>
      <c r="C40" s="27" t="s">
        <v>26</v>
      </c>
      <c r="D40" s="8"/>
      <c r="E40" s="26">
        <v>209.18595642739999</v>
      </c>
      <c r="F40" s="27">
        <v>-1.1299999999999999</v>
      </c>
      <c r="G40" s="8">
        <v>92</v>
      </c>
      <c r="H40" s="26">
        <v>118.6801060606</v>
      </c>
      <c r="I40" s="27">
        <v>3.71</v>
      </c>
      <c r="J40" s="8">
        <v>249</v>
      </c>
      <c r="K40" s="26"/>
      <c r="L40" s="27" t="s">
        <v>26</v>
      </c>
      <c r="M40" s="8"/>
    </row>
    <row r="41" spans="1:13" ht="25.5" customHeight="1" x14ac:dyDescent="0.2">
      <c r="A41" s="92">
        <v>31717</v>
      </c>
      <c r="B41" s="27"/>
      <c r="C41" s="27" t="s">
        <v>26</v>
      </c>
      <c r="D41" s="8"/>
      <c r="E41" s="26">
        <v>197.05560551240001</v>
      </c>
      <c r="F41" s="27">
        <v>-5.8</v>
      </c>
      <c r="G41" s="8">
        <v>50</v>
      </c>
      <c r="H41" s="26">
        <v>115.1468115899</v>
      </c>
      <c r="I41" s="27">
        <v>-2.98</v>
      </c>
      <c r="J41" s="8">
        <v>142</v>
      </c>
      <c r="K41" s="26"/>
      <c r="L41" s="27" t="s">
        <v>26</v>
      </c>
      <c r="M41" s="8"/>
    </row>
    <row r="42" spans="1:13" ht="25.5" customHeight="1" thickBot="1" x14ac:dyDescent="0.25">
      <c r="A42" s="93">
        <v>31747</v>
      </c>
      <c r="B42" s="29"/>
      <c r="C42" s="29" t="s">
        <v>26</v>
      </c>
      <c r="D42" s="9"/>
      <c r="E42" s="28">
        <v>200.35745598540001</v>
      </c>
      <c r="F42" s="29">
        <v>1.68</v>
      </c>
      <c r="G42" s="9">
        <v>61</v>
      </c>
      <c r="H42" s="28">
        <v>115.80515250649999</v>
      </c>
      <c r="I42" s="29">
        <v>0.56999999999999995</v>
      </c>
      <c r="J42" s="9">
        <v>116</v>
      </c>
      <c r="K42" s="28"/>
      <c r="L42" s="29" t="s">
        <v>26</v>
      </c>
      <c r="M42" s="9"/>
    </row>
    <row r="43" spans="1:13" ht="25.5" customHeight="1" x14ac:dyDescent="0.2">
      <c r="A43" s="91">
        <v>31778</v>
      </c>
      <c r="B43" s="25"/>
      <c r="C43" s="25" t="s">
        <v>26</v>
      </c>
      <c r="D43" s="7"/>
      <c r="E43" s="23">
        <v>209.4377086584</v>
      </c>
      <c r="F43" s="25">
        <v>4.53</v>
      </c>
      <c r="G43" s="7">
        <v>117</v>
      </c>
      <c r="H43" s="23">
        <v>116.8502693806</v>
      </c>
      <c r="I43" s="25">
        <v>0.9</v>
      </c>
      <c r="J43" s="7">
        <v>215</v>
      </c>
      <c r="K43" s="23"/>
      <c r="L43" s="25" t="s">
        <v>26</v>
      </c>
      <c r="M43" s="7"/>
    </row>
    <row r="44" spans="1:13" ht="25.5" customHeight="1" x14ac:dyDescent="0.2">
      <c r="A44" s="92">
        <v>31809</v>
      </c>
      <c r="B44" s="27"/>
      <c r="C44" s="27" t="s">
        <v>26</v>
      </c>
      <c r="D44" s="8"/>
      <c r="E44" s="26">
        <v>237.47944211999999</v>
      </c>
      <c r="F44" s="27">
        <v>13.39</v>
      </c>
      <c r="G44" s="8">
        <v>126</v>
      </c>
      <c r="H44" s="26">
        <v>117.45260811209999</v>
      </c>
      <c r="I44" s="27">
        <v>0.52</v>
      </c>
      <c r="J44" s="8">
        <v>265</v>
      </c>
      <c r="K44" s="26"/>
      <c r="L44" s="27" t="s">
        <v>26</v>
      </c>
      <c r="M44" s="8"/>
    </row>
    <row r="45" spans="1:13" ht="25.5" customHeight="1" x14ac:dyDescent="0.2">
      <c r="A45" s="92">
        <v>31837</v>
      </c>
      <c r="B45" s="27"/>
      <c r="C45" s="27" t="s">
        <v>26</v>
      </c>
      <c r="D45" s="8"/>
      <c r="E45" s="26">
        <v>221.6206298104</v>
      </c>
      <c r="F45" s="27">
        <v>-6.68</v>
      </c>
      <c r="G45" s="8">
        <v>154</v>
      </c>
      <c r="H45" s="26">
        <v>116.2911280405</v>
      </c>
      <c r="I45" s="27">
        <v>-0.99</v>
      </c>
      <c r="J45" s="8">
        <v>411</v>
      </c>
      <c r="K45" s="26"/>
      <c r="L45" s="27" t="s">
        <v>26</v>
      </c>
      <c r="M45" s="8"/>
    </row>
    <row r="46" spans="1:13" ht="25.5" customHeight="1" x14ac:dyDescent="0.2">
      <c r="A46" s="92">
        <v>31868</v>
      </c>
      <c r="B46" s="27"/>
      <c r="C46" s="27" t="s">
        <v>26</v>
      </c>
      <c r="D46" s="8"/>
      <c r="E46" s="26">
        <v>224.72504977360001</v>
      </c>
      <c r="F46" s="27">
        <v>1.4</v>
      </c>
      <c r="G46" s="8">
        <v>132</v>
      </c>
      <c r="H46" s="26">
        <v>118.0415976645</v>
      </c>
      <c r="I46" s="27">
        <v>1.51</v>
      </c>
      <c r="J46" s="8">
        <v>342</v>
      </c>
      <c r="K46" s="26"/>
      <c r="L46" s="27" t="s">
        <v>26</v>
      </c>
      <c r="M46" s="8"/>
    </row>
    <row r="47" spans="1:13" ht="25.5" customHeight="1" x14ac:dyDescent="0.2">
      <c r="A47" s="92">
        <v>31898</v>
      </c>
      <c r="B47" s="27"/>
      <c r="C47" s="27" t="s">
        <v>26</v>
      </c>
      <c r="D47" s="8"/>
      <c r="E47" s="26">
        <v>243.68895771160001</v>
      </c>
      <c r="F47" s="27">
        <v>8.44</v>
      </c>
      <c r="G47" s="8">
        <v>156</v>
      </c>
      <c r="H47" s="26">
        <v>121.54490331460001</v>
      </c>
      <c r="I47" s="27">
        <v>2.97</v>
      </c>
      <c r="J47" s="8">
        <v>389</v>
      </c>
      <c r="K47" s="26"/>
      <c r="L47" s="27" t="s">
        <v>26</v>
      </c>
      <c r="M47" s="8"/>
    </row>
    <row r="48" spans="1:13" ht="25.5" customHeight="1" x14ac:dyDescent="0.2">
      <c r="A48" s="92">
        <v>31929</v>
      </c>
      <c r="B48" s="27"/>
      <c r="C48" s="27" t="s">
        <v>26</v>
      </c>
      <c r="D48" s="8"/>
      <c r="E48" s="26">
        <v>235.3974230028</v>
      </c>
      <c r="F48" s="27">
        <v>-3.4</v>
      </c>
      <c r="G48" s="8">
        <v>175</v>
      </c>
      <c r="H48" s="26">
        <v>123.7360599376</v>
      </c>
      <c r="I48" s="27">
        <v>1.8</v>
      </c>
      <c r="J48" s="8">
        <v>391</v>
      </c>
      <c r="K48" s="26"/>
      <c r="L48" s="27" t="s">
        <v>26</v>
      </c>
      <c r="M48" s="8"/>
    </row>
    <row r="49" spans="1:13" ht="25.5" customHeight="1" x14ac:dyDescent="0.2">
      <c r="A49" s="92">
        <v>31959</v>
      </c>
      <c r="B49" s="27"/>
      <c r="C49" s="27" t="s">
        <v>26</v>
      </c>
      <c r="D49" s="8"/>
      <c r="E49" s="26">
        <v>233.2558435336</v>
      </c>
      <c r="F49" s="27">
        <v>-0.91</v>
      </c>
      <c r="G49" s="8">
        <v>187</v>
      </c>
      <c r="H49" s="26">
        <v>125.52828990659999</v>
      </c>
      <c r="I49" s="27">
        <v>1.45</v>
      </c>
      <c r="J49" s="8">
        <v>481</v>
      </c>
      <c r="K49" s="26"/>
      <c r="L49" s="27" t="s">
        <v>26</v>
      </c>
      <c r="M49" s="8"/>
    </row>
    <row r="50" spans="1:13" ht="25.5" customHeight="1" x14ac:dyDescent="0.2">
      <c r="A50" s="92">
        <v>31990</v>
      </c>
      <c r="B50" s="27"/>
      <c r="C50" s="27" t="s">
        <v>26</v>
      </c>
      <c r="D50" s="8"/>
      <c r="E50" s="26">
        <v>251.00210476890001</v>
      </c>
      <c r="F50" s="27">
        <v>7.61</v>
      </c>
      <c r="G50" s="8">
        <v>148</v>
      </c>
      <c r="H50" s="26">
        <v>127.8010678911</v>
      </c>
      <c r="I50" s="27">
        <v>1.81</v>
      </c>
      <c r="J50" s="8">
        <v>458</v>
      </c>
      <c r="K50" s="26"/>
      <c r="L50" s="27" t="s">
        <v>26</v>
      </c>
      <c r="M50" s="8"/>
    </row>
    <row r="51" spans="1:13" ht="25.5" customHeight="1" x14ac:dyDescent="0.2">
      <c r="A51" s="92">
        <v>32021</v>
      </c>
      <c r="B51" s="27"/>
      <c r="C51" s="27" t="s">
        <v>26</v>
      </c>
      <c r="D51" s="8"/>
      <c r="E51" s="26">
        <v>221.11269901739999</v>
      </c>
      <c r="F51" s="27">
        <v>-11.91</v>
      </c>
      <c r="G51" s="8">
        <v>157</v>
      </c>
      <c r="H51" s="26">
        <v>128.17883082829999</v>
      </c>
      <c r="I51" s="27">
        <v>0.3</v>
      </c>
      <c r="J51" s="8">
        <v>403</v>
      </c>
      <c r="K51" s="26"/>
      <c r="L51" s="27" t="s">
        <v>26</v>
      </c>
      <c r="M51" s="8"/>
    </row>
    <row r="52" spans="1:13" ht="25.5" customHeight="1" x14ac:dyDescent="0.2">
      <c r="A52" s="92">
        <v>32051</v>
      </c>
      <c r="B52" s="27"/>
      <c r="C52" s="27" t="s">
        <v>26</v>
      </c>
      <c r="D52" s="8"/>
      <c r="E52" s="26">
        <v>257.47689286349998</v>
      </c>
      <c r="F52" s="27">
        <v>16.45</v>
      </c>
      <c r="G52" s="8">
        <v>122</v>
      </c>
      <c r="H52" s="26">
        <v>127.4688881733</v>
      </c>
      <c r="I52" s="27">
        <v>-0.55000000000000004</v>
      </c>
      <c r="J52" s="8">
        <v>327</v>
      </c>
      <c r="K52" s="26"/>
      <c r="L52" s="27" t="s">
        <v>26</v>
      </c>
      <c r="M52" s="8"/>
    </row>
    <row r="53" spans="1:13" ht="25.5" customHeight="1" x14ac:dyDescent="0.2">
      <c r="A53" s="92">
        <v>32082</v>
      </c>
      <c r="B53" s="27"/>
      <c r="C53" s="27" t="s">
        <v>26</v>
      </c>
      <c r="D53" s="8"/>
      <c r="E53" s="26">
        <v>282.25993344160003</v>
      </c>
      <c r="F53" s="27">
        <v>9.6300000000000008</v>
      </c>
      <c r="G53" s="8">
        <v>51</v>
      </c>
      <c r="H53" s="26">
        <v>131.23619948819999</v>
      </c>
      <c r="I53" s="27">
        <v>2.96</v>
      </c>
      <c r="J53" s="8">
        <v>150</v>
      </c>
      <c r="K53" s="26"/>
      <c r="L53" s="27" t="s">
        <v>26</v>
      </c>
      <c r="M53" s="8"/>
    </row>
    <row r="54" spans="1:13" ht="25.5" customHeight="1" thickBot="1" x14ac:dyDescent="0.25">
      <c r="A54" s="93">
        <v>32112</v>
      </c>
      <c r="B54" s="29"/>
      <c r="C54" s="29" t="s">
        <v>26</v>
      </c>
      <c r="D54" s="9"/>
      <c r="E54" s="28">
        <v>292.68882538769998</v>
      </c>
      <c r="F54" s="29">
        <v>3.69</v>
      </c>
      <c r="G54" s="9">
        <v>75</v>
      </c>
      <c r="H54" s="28">
        <v>133.63784240050001</v>
      </c>
      <c r="I54" s="29">
        <v>1.83</v>
      </c>
      <c r="J54" s="9">
        <v>218</v>
      </c>
      <c r="K54" s="28"/>
      <c r="L54" s="29" t="s">
        <v>26</v>
      </c>
      <c r="M54" s="9"/>
    </row>
    <row r="55" spans="1:13" ht="25.5" customHeight="1" x14ac:dyDescent="0.2">
      <c r="A55" s="91">
        <v>32143</v>
      </c>
      <c r="B55" s="25"/>
      <c r="C55" s="25" t="s">
        <v>26</v>
      </c>
      <c r="D55" s="7"/>
      <c r="E55" s="23">
        <v>257.83524209109999</v>
      </c>
      <c r="F55" s="25">
        <v>-11.91</v>
      </c>
      <c r="G55" s="7">
        <v>95</v>
      </c>
      <c r="H55" s="23">
        <v>133.7142996659</v>
      </c>
      <c r="I55" s="25">
        <v>0.06</v>
      </c>
      <c r="J55" s="7">
        <v>210</v>
      </c>
      <c r="K55" s="23"/>
      <c r="L55" s="25" t="s">
        <v>26</v>
      </c>
      <c r="M55" s="7"/>
    </row>
    <row r="56" spans="1:13" ht="25.5" customHeight="1" x14ac:dyDescent="0.2">
      <c r="A56" s="92">
        <v>32174</v>
      </c>
      <c r="B56" s="27"/>
      <c r="C56" s="27" t="s">
        <v>26</v>
      </c>
      <c r="D56" s="8"/>
      <c r="E56" s="26">
        <v>289.55902913889997</v>
      </c>
      <c r="F56" s="27">
        <v>12.3</v>
      </c>
      <c r="G56" s="8">
        <v>124</v>
      </c>
      <c r="H56" s="26">
        <v>137.31905165879999</v>
      </c>
      <c r="I56" s="27">
        <v>2.7</v>
      </c>
      <c r="J56" s="8">
        <v>291</v>
      </c>
      <c r="K56" s="26"/>
      <c r="L56" s="27" t="s">
        <v>26</v>
      </c>
      <c r="M56" s="8"/>
    </row>
    <row r="57" spans="1:13" ht="25.5" customHeight="1" x14ac:dyDescent="0.2">
      <c r="A57" s="92">
        <v>32203</v>
      </c>
      <c r="B57" s="27"/>
      <c r="C57" s="27" t="s">
        <v>26</v>
      </c>
      <c r="D57" s="8"/>
      <c r="E57" s="26">
        <v>267.99431267929998</v>
      </c>
      <c r="F57" s="27">
        <v>-7.45</v>
      </c>
      <c r="G57" s="8">
        <v>158</v>
      </c>
      <c r="H57" s="26">
        <v>138.6499739731</v>
      </c>
      <c r="I57" s="27">
        <v>0.97</v>
      </c>
      <c r="J57" s="8">
        <v>477</v>
      </c>
      <c r="K57" s="26"/>
      <c r="L57" s="27" t="s">
        <v>26</v>
      </c>
      <c r="M57" s="8"/>
    </row>
    <row r="58" spans="1:13" ht="25.5" customHeight="1" x14ac:dyDescent="0.2">
      <c r="A58" s="92">
        <v>32234</v>
      </c>
      <c r="B58" s="29"/>
      <c r="C58" s="29" t="s">
        <v>26</v>
      </c>
      <c r="D58" s="9"/>
      <c r="E58" s="28">
        <v>292.26808334729998</v>
      </c>
      <c r="F58" s="29">
        <v>9.06</v>
      </c>
      <c r="G58" s="9">
        <v>101</v>
      </c>
      <c r="H58" s="28">
        <v>141.3444010101</v>
      </c>
      <c r="I58" s="29">
        <v>1.94</v>
      </c>
      <c r="J58" s="9">
        <v>326</v>
      </c>
      <c r="K58" s="28"/>
      <c r="L58" s="29" t="s">
        <v>26</v>
      </c>
      <c r="M58" s="9"/>
    </row>
    <row r="59" spans="1:13" ht="25.5" customHeight="1" x14ac:dyDescent="0.2">
      <c r="A59" s="86">
        <v>32264</v>
      </c>
      <c r="B59" s="30"/>
      <c r="C59" s="29" t="s">
        <v>26</v>
      </c>
      <c r="D59" s="9"/>
      <c r="E59" s="30">
        <v>297.99906277730003</v>
      </c>
      <c r="F59" s="29">
        <v>1.96</v>
      </c>
      <c r="G59" s="10">
        <v>90</v>
      </c>
      <c r="H59" s="30">
        <v>144.46963239440001</v>
      </c>
      <c r="I59" s="29">
        <v>2.21</v>
      </c>
      <c r="J59" s="9">
        <v>204</v>
      </c>
      <c r="K59" s="30"/>
      <c r="L59" s="29" t="s">
        <v>26</v>
      </c>
      <c r="M59" s="9"/>
    </row>
    <row r="60" spans="1:13" ht="25.5" customHeight="1" x14ac:dyDescent="0.2">
      <c r="A60" s="86">
        <v>32295</v>
      </c>
      <c r="B60" s="30"/>
      <c r="C60" s="31" t="s">
        <v>26</v>
      </c>
      <c r="D60" s="9"/>
      <c r="E60" s="30">
        <v>311.138604407</v>
      </c>
      <c r="F60" s="31">
        <v>4.41</v>
      </c>
      <c r="G60" s="10">
        <v>120</v>
      </c>
      <c r="H60" s="30">
        <v>149.1574878088</v>
      </c>
      <c r="I60" s="31">
        <v>3.24</v>
      </c>
      <c r="J60" s="10">
        <v>348</v>
      </c>
      <c r="K60" s="30"/>
      <c r="L60" s="31" t="s">
        <v>26</v>
      </c>
      <c r="M60" s="9"/>
    </row>
    <row r="61" spans="1:13" ht="25.5" customHeight="1" x14ac:dyDescent="0.2">
      <c r="A61" s="86">
        <v>32325</v>
      </c>
      <c r="B61" s="30"/>
      <c r="C61" s="31" t="s">
        <v>26</v>
      </c>
      <c r="D61" s="9"/>
      <c r="E61" s="30">
        <v>318.24907684039999</v>
      </c>
      <c r="F61" s="31">
        <v>2.29</v>
      </c>
      <c r="G61" s="10">
        <v>179</v>
      </c>
      <c r="H61" s="30">
        <v>150.1738078612</v>
      </c>
      <c r="I61" s="31">
        <v>0.68</v>
      </c>
      <c r="J61" s="10">
        <v>386</v>
      </c>
      <c r="K61" s="30"/>
      <c r="L61" s="31" t="s">
        <v>26</v>
      </c>
      <c r="M61" s="9"/>
    </row>
    <row r="62" spans="1:13" ht="25.5" customHeight="1" x14ac:dyDescent="0.2">
      <c r="A62" s="86">
        <v>32356</v>
      </c>
      <c r="B62" s="30"/>
      <c r="C62" s="31" t="s">
        <v>26</v>
      </c>
      <c r="D62" s="9"/>
      <c r="E62" s="30">
        <v>318.91896146779999</v>
      </c>
      <c r="F62" s="31">
        <v>0.21</v>
      </c>
      <c r="G62" s="10">
        <v>137</v>
      </c>
      <c r="H62" s="30">
        <v>153.3493753473</v>
      </c>
      <c r="I62" s="31">
        <v>2.11</v>
      </c>
      <c r="J62" s="10">
        <v>401</v>
      </c>
      <c r="K62" s="30"/>
      <c r="L62" s="31" t="s">
        <v>26</v>
      </c>
      <c r="M62" s="9"/>
    </row>
    <row r="63" spans="1:13" ht="25.5" customHeight="1" x14ac:dyDescent="0.2">
      <c r="A63" s="86">
        <v>32387</v>
      </c>
      <c r="B63" s="30"/>
      <c r="C63" s="31" t="s">
        <v>26</v>
      </c>
      <c r="D63" s="9"/>
      <c r="E63" s="30">
        <v>312.18409041140001</v>
      </c>
      <c r="F63" s="31">
        <v>-2.11</v>
      </c>
      <c r="G63" s="10">
        <v>150</v>
      </c>
      <c r="H63" s="30">
        <v>156.8249383271</v>
      </c>
      <c r="I63" s="31">
        <v>2.27</v>
      </c>
      <c r="J63" s="10">
        <v>383</v>
      </c>
      <c r="K63" s="30"/>
      <c r="L63" s="31" t="s">
        <v>26</v>
      </c>
      <c r="M63" s="9"/>
    </row>
    <row r="64" spans="1:13" ht="25.5" customHeight="1" x14ac:dyDescent="0.2">
      <c r="A64" s="86">
        <v>32417</v>
      </c>
      <c r="B64" s="30"/>
      <c r="C64" s="31" t="s">
        <v>26</v>
      </c>
      <c r="D64" s="9"/>
      <c r="E64" s="30">
        <v>351.65016880989998</v>
      </c>
      <c r="F64" s="31">
        <v>12.64</v>
      </c>
      <c r="G64" s="10">
        <v>101</v>
      </c>
      <c r="H64" s="30">
        <v>168.51156942719999</v>
      </c>
      <c r="I64" s="31">
        <v>7.45</v>
      </c>
      <c r="J64" s="10">
        <v>280</v>
      </c>
      <c r="K64" s="30"/>
      <c r="L64" s="31" t="s">
        <v>26</v>
      </c>
      <c r="M64" s="9"/>
    </row>
    <row r="65" spans="1:13" ht="25.5" customHeight="1" x14ac:dyDescent="0.2">
      <c r="A65" s="86">
        <v>32448</v>
      </c>
      <c r="B65" s="30"/>
      <c r="C65" s="31" t="s">
        <v>26</v>
      </c>
      <c r="D65" s="9"/>
      <c r="E65" s="30">
        <v>332.26270801700002</v>
      </c>
      <c r="F65" s="31">
        <v>-5.51</v>
      </c>
      <c r="G65" s="10">
        <v>76</v>
      </c>
      <c r="H65" s="30">
        <v>171.3699738741</v>
      </c>
      <c r="I65" s="31">
        <v>1.7</v>
      </c>
      <c r="J65" s="10">
        <v>234</v>
      </c>
      <c r="K65" s="30"/>
      <c r="L65" s="31" t="s">
        <v>26</v>
      </c>
      <c r="M65" s="9"/>
    </row>
    <row r="66" spans="1:13" ht="25.5" customHeight="1" thickBot="1" x14ac:dyDescent="0.25">
      <c r="A66" s="86">
        <v>32478</v>
      </c>
      <c r="B66" s="30"/>
      <c r="C66" s="31" t="s">
        <v>26</v>
      </c>
      <c r="D66" s="9"/>
      <c r="E66" s="30">
        <v>381.0232230931</v>
      </c>
      <c r="F66" s="31">
        <v>14.68</v>
      </c>
      <c r="G66" s="10">
        <v>69</v>
      </c>
      <c r="H66" s="30">
        <v>179.67540903989999</v>
      </c>
      <c r="I66" s="31">
        <v>4.8499999999999996</v>
      </c>
      <c r="J66" s="10">
        <v>201</v>
      </c>
      <c r="K66" s="30"/>
      <c r="L66" s="31" t="s">
        <v>26</v>
      </c>
      <c r="M66" s="9"/>
    </row>
    <row r="67" spans="1:13" ht="25.5" customHeight="1" x14ac:dyDescent="0.2">
      <c r="A67" s="84">
        <v>32509</v>
      </c>
      <c r="B67" s="32"/>
      <c r="C67" s="33" t="s">
        <v>26</v>
      </c>
      <c r="D67" s="7"/>
      <c r="E67" s="32">
        <v>358.88296900900002</v>
      </c>
      <c r="F67" s="33">
        <v>-5.81</v>
      </c>
      <c r="G67" s="11">
        <v>122</v>
      </c>
      <c r="H67" s="32">
        <v>178.76185992719999</v>
      </c>
      <c r="I67" s="33">
        <v>-0.51</v>
      </c>
      <c r="J67" s="11">
        <v>210</v>
      </c>
      <c r="K67" s="32"/>
      <c r="L67" s="33" t="s">
        <v>26</v>
      </c>
      <c r="M67" s="7"/>
    </row>
    <row r="68" spans="1:13" ht="25.5" customHeight="1" x14ac:dyDescent="0.2">
      <c r="A68" s="86">
        <v>32540</v>
      </c>
      <c r="B68" s="30"/>
      <c r="C68" s="31" t="s">
        <v>26</v>
      </c>
      <c r="D68" s="9"/>
      <c r="E68" s="30">
        <v>357.63192037930003</v>
      </c>
      <c r="F68" s="31">
        <v>-0.35</v>
      </c>
      <c r="G68" s="10">
        <v>117</v>
      </c>
      <c r="H68" s="30">
        <v>184.60566421839999</v>
      </c>
      <c r="I68" s="31">
        <v>3.27</v>
      </c>
      <c r="J68" s="10">
        <v>282</v>
      </c>
      <c r="K68" s="30"/>
      <c r="L68" s="31" t="s">
        <v>26</v>
      </c>
      <c r="M68" s="9"/>
    </row>
    <row r="69" spans="1:13" ht="25.5" customHeight="1" x14ac:dyDescent="0.2">
      <c r="A69" s="86">
        <v>32568</v>
      </c>
      <c r="B69" s="30"/>
      <c r="C69" s="31" t="s">
        <v>26</v>
      </c>
      <c r="D69" s="9"/>
      <c r="E69" s="30">
        <v>383.08282449630002</v>
      </c>
      <c r="F69" s="31">
        <v>7.12</v>
      </c>
      <c r="G69" s="10">
        <v>147</v>
      </c>
      <c r="H69" s="30">
        <v>190.8878950436</v>
      </c>
      <c r="I69" s="31">
        <v>3.4</v>
      </c>
      <c r="J69" s="10">
        <v>501</v>
      </c>
      <c r="K69" s="30"/>
      <c r="L69" s="31" t="s">
        <v>26</v>
      </c>
      <c r="M69" s="9"/>
    </row>
    <row r="70" spans="1:13" ht="25.5" customHeight="1" x14ac:dyDescent="0.2">
      <c r="A70" s="86">
        <v>32599</v>
      </c>
      <c r="B70" s="30"/>
      <c r="C70" s="31" t="s">
        <v>26</v>
      </c>
      <c r="D70" s="9"/>
      <c r="E70" s="30">
        <v>394.18975893980002</v>
      </c>
      <c r="F70" s="31">
        <v>2.9</v>
      </c>
      <c r="G70" s="10">
        <v>139</v>
      </c>
      <c r="H70" s="30">
        <v>200.1592213255</v>
      </c>
      <c r="I70" s="31">
        <v>4.8600000000000003</v>
      </c>
      <c r="J70" s="10">
        <v>296</v>
      </c>
      <c r="K70" s="30"/>
      <c r="L70" s="31" t="s">
        <v>26</v>
      </c>
      <c r="M70" s="9"/>
    </row>
    <row r="71" spans="1:13" ht="25.5" customHeight="1" x14ac:dyDescent="0.2">
      <c r="A71" s="86">
        <v>32629</v>
      </c>
      <c r="B71" s="30"/>
      <c r="C71" s="31" t="s">
        <v>26</v>
      </c>
      <c r="D71" s="9"/>
      <c r="E71" s="30">
        <v>399.59546635089998</v>
      </c>
      <c r="F71" s="31">
        <v>1.37</v>
      </c>
      <c r="G71" s="10">
        <v>88</v>
      </c>
      <c r="H71" s="30">
        <v>213.6711723894</v>
      </c>
      <c r="I71" s="31">
        <v>6.75</v>
      </c>
      <c r="J71" s="10">
        <v>226</v>
      </c>
      <c r="K71" s="30"/>
      <c r="L71" s="31" t="s">
        <v>26</v>
      </c>
      <c r="M71" s="9"/>
    </row>
    <row r="72" spans="1:13" ht="25.5" customHeight="1" x14ac:dyDescent="0.2">
      <c r="A72" s="86">
        <v>32660</v>
      </c>
      <c r="B72" s="30"/>
      <c r="C72" s="31" t="s">
        <v>26</v>
      </c>
      <c r="D72" s="9"/>
      <c r="E72" s="30">
        <v>481.98054750189999</v>
      </c>
      <c r="F72" s="31">
        <v>20.62</v>
      </c>
      <c r="G72" s="10">
        <v>147</v>
      </c>
      <c r="H72" s="30">
        <v>215.37489870589999</v>
      </c>
      <c r="I72" s="31">
        <v>0.8</v>
      </c>
      <c r="J72" s="10">
        <v>347</v>
      </c>
      <c r="K72" s="30"/>
      <c r="L72" s="31" t="s">
        <v>26</v>
      </c>
      <c r="M72" s="9"/>
    </row>
    <row r="73" spans="1:13" ht="25.5" customHeight="1" x14ac:dyDescent="0.2">
      <c r="A73" s="86">
        <v>32690</v>
      </c>
      <c r="B73" s="30"/>
      <c r="C73" s="31" t="s">
        <v>26</v>
      </c>
      <c r="D73" s="9"/>
      <c r="E73" s="30">
        <v>431.98789708919998</v>
      </c>
      <c r="F73" s="31">
        <v>-10.37</v>
      </c>
      <c r="G73" s="10">
        <v>172</v>
      </c>
      <c r="H73" s="30">
        <v>222.45543294289999</v>
      </c>
      <c r="I73" s="31">
        <v>3.29</v>
      </c>
      <c r="J73" s="10">
        <v>394</v>
      </c>
      <c r="K73" s="30"/>
      <c r="L73" s="31" t="s">
        <v>26</v>
      </c>
      <c r="M73" s="9"/>
    </row>
    <row r="74" spans="1:13" ht="25.5" customHeight="1" x14ac:dyDescent="0.2">
      <c r="A74" s="85">
        <v>32721</v>
      </c>
      <c r="B74" s="34"/>
      <c r="C74" s="35" t="s">
        <v>26</v>
      </c>
      <c r="D74" s="8"/>
      <c r="E74" s="34">
        <v>432.77411187849998</v>
      </c>
      <c r="F74" s="35">
        <v>0.18</v>
      </c>
      <c r="G74" s="12">
        <v>163</v>
      </c>
      <c r="H74" s="34">
        <v>223.4775486213</v>
      </c>
      <c r="I74" s="35">
        <v>0.46</v>
      </c>
      <c r="J74" s="12">
        <v>413</v>
      </c>
      <c r="K74" s="34"/>
      <c r="L74" s="35" t="s">
        <v>26</v>
      </c>
      <c r="M74" s="8"/>
    </row>
    <row r="75" spans="1:13" ht="25.5" customHeight="1" x14ac:dyDescent="0.2">
      <c r="A75" s="86">
        <v>32752</v>
      </c>
      <c r="B75" s="30"/>
      <c r="C75" s="31" t="s">
        <v>26</v>
      </c>
      <c r="D75" s="9"/>
      <c r="E75" s="30">
        <v>503.777284882</v>
      </c>
      <c r="F75" s="31">
        <v>16.41</v>
      </c>
      <c r="G75" s="10">
        <v>134</v>
      </c>
      <c r="H75" s="30">
        <v>244.8464397578</v>
      </c>
      <c r="I75" s="31">
        <v>9.56</v>
      </c>
      <c r="J75" s="10">
        <v>356</v>
      </c>
      <c r="K75" s="30"/>
      <c r="L75" s="31" t="s">
        <v>26</v>
      </c>
      <c r="M75" s="9"/>
    </row>
    <row r="76" spans="1:13" ht="25.5" customHeight="1" x14ac:dyDescent="0.2">
      <c r="A76" s="86">
        <v>32782</v>
      </c>
      <c r="B76" s="30"/>
      <c r="C76" s="31" t="s">
        <v>26</v>
      </c>
      <c r="D76" s="9"/>
      <c r="E76" s="30">
        <v>461.37226100470002</v>
      </c>
      <c r="F76" s="31">
        <v>-8.42</v>
      </c>
      <c r="G76" s="10">
        <v>105</v>
      </c>
      <c r="H76" s="30">
        <v>257.46538865909997</v>
      </c>
      <c r="I76" s="31">
        <v>5.15</v>
      </c>
      <c r="J76" s="10">
        <v>283</v>
      </c>
      <c r="K76" s="30"/>
      <c r="L76" s="31" t="s">
        <v>26</v>
      </c>
      <c r="M76" s="9"/>
    </row>
    <row r="77" spans="1:13" ht="25.5" customHeight="1" x14ac:dyDescent="0.2">
      <c r="A77" s="86">
        <v>32813</v>
      </c>
      <c r="B77" s="30"/>
      <c r="C77" s="31" t="s">
        <v>26</v>
      </c>
      <c r="D77" s="9"/>
      <c r="E77" s="30">
        <v>491.75473876360002</v>
      </c>
      <c r="F77" s="31">
        <v>6.59</v>
      </c>
      <c r="G77" s="10">
        <v>65</v>
      </c>
      <c r="H77" s="30">
        <v>267.89151928609999</v>
      </c>
      <c r="I77" s="31">
        <v>4.05</v>
      </c>
      <c r="J77" s="10">
        <v>185</v>
      </c>
      <c r="K77" s="30"/>
      <c r="L77" s="31" t="s">
        <v>26</v>
      </c>
      <c r="M77" s="9"/>
    </row>
    <row r="78" spans="1:13" ht="25.5" customHeight="1" thickBot="1" x14ac:dyDescent="0.25">
      <c r="A78" s="87">
        <v>32843</v>
      </c>
      <c r="B78" s="36"/>
      <c r="C78" s="37" t="s">
        <v>26</v>
      </c>
      <c r="D78" s="13"/>
      <c r="E78" s="36">
        <v>465.57195163009999</v>
      </c>
      <c r="F78" s="37">
        <v>-5.32</v>
      </c>
      <c r="G78" s="14">
        <v>48</v>
      </c>
      <c r="H78" s="36">
        <v>290.37572686269999</v>
      </c>
      <c r="I78" s="37">
        <v>8.39</v>
      </c>
      <c r="J78" s="14">
        <v>152</v>
      </c>
      <c r="K78" s="36"/>
      <c r="L78" s="37" t="s">
        <v>26</v>
      </c>
      <c r="M78" s="13"/>
    </row>
    <row r="79" spans="1:13" ht="25.5" customHeight="1" x14ac:dyDescent="0.2">
      <c r="A79" s="86">
        <v>32874</v>
      </c>
      <c r="B79" s="30"/>
      <c r="C79" s="31" t="s">
        <v>26</v>
      </c>
      <c r="D79" s="9"/>
      <c r="E79" s="30">
        <v>553.63447803290001</v>
      </c>
      <c r="F79" s="31">
        <v>18.91</v>
      </c>
      <c r="G79" s="10">
        <v>108</v>
      </c>
      <c r="H79" s="30">
        <v>320.00950753879999</v>
      </c>
      <c r="I79" s="31">
        <v>10.210000000000001</v>
      </c>
      <c r="J79" s="10">
        <v>206</v>
      </c>
      <c r="K79" s="30"/>
      <c r="L79" s="31" t="s">
        <v>26</v>
      </c>
      <c r="M79" s="9"/>
    </row>
    <row r="80" spans="1:13" ht="25.5" customHeight="1" x14ac:dyDescent="0.2">
      <c r="A80" s="86">
        <v>32927</v>
      </c>
      <c r="B80" s="30"/>
      <c r="C80" s="31" t="s">
        <v>26</v>
      </c>
      <c r="D80" s="9"/>
      <c r="E80" s="30">
        <v>536.58479947139995</v>
      </c>
      <c r="F80" s="31">
        <v>-3.08</v>
      </c>
      <c r="G80" s="10">
        <v>108</v>
      </c>
      <c r="H80" s="30">
        <v>316.38026149400002</v>
      </c>
      <c r="I80" s="31">
        <v>-1.1299999999999999</v>
      </c>
      <c r="J80" s="10">
        <v>292</v>
      </c>
      <c r="K80" s="30"/>
      <c r="L80" s="31" t="s">
        <v>26</v>
      </c>
      <c r="M80" s="9"/>
    </row>
    <row r="81" spans="1:13" ht="25.5" customHeight="1" x14ac:dyDescent="0.2">
      <c r="A81" s="85">
        <v>32956</v>
      </c>
      <c r="B81" s="34"/>
      <c r="C81" s="35" t="s">
        <v>26</v>
      </c>
      <c r="D81" s="8"/>
      <c r="E81" s="34">
        <v>643.25415699370001</v>
      </c>
      <c r="F81" s="35">
        <v>19.88</v>
      </c>
      <c r="G81" s="12">
        <v>149</v>
      </c>
      <c r="H81" s="34">
        <v>328.8370156972</v>
      </c>
      <c r="I81" s="35">
        <v>3.94</v>
      </c>
      <c r="J81" s="12">
        <v>391</v>
      </c>
      <c r="K81" s="34"/>
      <c r="L81" s="35" t="s">
        <v>26</v>
      </c>
      <c r="M81" s="8"/>
    </row>
    <row r="82" spans="1:13" ht="25.5" customHeight="1" x14ac:dyDescent="0.2">
      <c r="A82" s="88">
        <v>32988</v>
      </c>
      <c r="B82" s="34"/>
      <c r="C82" s="35" t="s">
        <v>26</v>
      </c>
      <c r="D82" s="8"/>
      <c r="E82" s="34">
        <v>690.26672353619995</v>
      </c>
      <c r="F82" s="35">
        <v>7.31</v>
      </c>
      <c r="G82" s="12">
        <v>114</v>
      </c>
      <c r="H82" s="34">
        <v>329.34047097780001</v>
      </c>
      <c r="I82" s="35">
        <v>0.15</v>
      </c>
      <c r="J82" s="12">
        <v>222</v>
      </c>
      <c r="K82" s="34"/>
      <c r="L82" s="35" t="s">
        <v>26</v>
      </c>
      <c r="M82" s="15"/>
    </row>
    <row r="83" spans="1:13" ht="25.5" customHeight="1" x14ac:dyDescent="0.2">
      <c r="A83" s="85">
        <v>33019</v>
      </c>
      <c r="B83" s="34"/>
      <c r="C83" s="35" t="s">
        <v>26</v>
      </c>
      <c r="D83" s="8"/>
      <c r="E83" s="34">
        <v>600.20303097390001</v>
      </c>
      <c r="F83" s="35">
        <v>-13.05</v>
      </c>
      <c r="G83" s="12">
        <v>92</v>
      </c>
      <c r="H83" s="34">
        <v>320.0177476344</v>
      </c>
      <c r="I83" s="35">
        <v>-2.83</v>
      </c>
      <c r="J83" s="12">
        <v>185</v>
      </c>
      <c r="K83" s="34"/>
      <c r="L83" s="35" t="s">
        <v>26</v>
      </c>
      <c r="M83" s="8"/>
    </row>
    <row r="84" spans="1:13" ht="25.5" customHeight="1" x14ac:dyDescent="0.2">
      <c r="A84" s="85">
        <v>33051</v>
      </c>
      <c r="B84" s="34"/>
      <c r="C84" s="35" t="s">
        <v>26</v>
      </c>
      <c r="D84" s="8"/>
      <c r="E84" s="34">
        <v>590.37072506120001</v>
      </c>
      <c r="F84" s="35">
        <v>-1.64</v>
      </c>
      <c r="G84" s="12">
        <v>101</v>
      </c>
      <c r="H84" s="34">
        <v>318.29117980669997</v>
      </c>
      <c r="I84" s="35">
        <v>-0.54</v>
      </c>
      <c r="J84" s="12">
        <v>220</v>
      </c>
      <c r="K84" s="34"/>
      <c r="L84" s="35" t="s">
        <v>26</v>
      </c>
      <c r="M84" s="8"/>
    </row>
    <row r="85" spans="1:13" ht="25.5" customHeight="1" x14ac:dyDescent="0.2">
      <c r="A85" s="89">
        <v>33082</v>
      </c>
      <c r="B85" s="38"/>
      <c r="C85" s="39" t="s">
        <v>26</v>
      </c>
      <c r="D85" s="16"/>
      <c r="E85" s="38">
        <v>558.50387859529997</v>
      </c>
      <c r="F85" s="39">
        <v>-5.4</v>
      </c>
      <c r="G85" s="17">
        <v>115</v>
      </c>
      <c r="H85" s="38">
        <v>302.04905771210002</v>
      </c>
      <c r="I85" s="39">
        <v>-5.0999999999999996</v>
      </c>
      <c r="J85" s="17">
        <v>241</v>
      </c>
      <c r="K85" s="38"/>
      <c r="L85" s="39" t="s">
        <v>26</v>
      </c>
      <c r="M85" s="16"/>
    </row>
    <row r="86" spans="1:13" ht="25.5" customHeight="1" x14ac:dyDescent="0.2">
      <c r="A86" s="86">
        <v>33114</v>
      </c>
      <c r="B86" s="30"/>
      <c r="C86" s="31" t="s">
        <v>26</v>
      </c>
      <c r="D86" s="9"/>
      <c r="E86" s="30">
        <v>606.94711810290005</v>
      </c>
      <c r="F86" s="31">
        <v>8.67</v>
      </c>
      <c r="G86" s="10">
        <v>107</v>
      </c>
      <c r="H86" s="30">
        <v>303.50437982059998</v>
      </c>
      <c r="I86" s="31">
        <v>0.48</v>
      </c>
      <c r="J86" s="10">
        <v>224</v>
      </c>
      <c r="K86" s="30"/>
      <c r="L86" s="31" t="s">
        <v>26</v>
      </c>
      <c r="M86" s="9"/>
    </row>
    <row r="87" spans="1:13" ht="25.5" customHeight="1" x14ac:dyDescent="0.2">
      <c r="A87" s="86">
        <v>33146</v>
      </c>
      <c r="B87" s="30"/>
      <c r="C87" s="31" t="s">
        <v>26</v>
      </c>
      <c r="D87" s="9"/>
      <c r="E87" s="30">
        <v>697.98625416209995</v>
      </c>
      <c r="F87" s="31">
        <v>15</v>
      </c>
      <c r="G87" s="10">
        <v>84</v>
      </c>
      <c r="H87" s="30">
        <v>303.28640707250003</v>
      </c>
      <c r="I87" s="31">
        <v>-7.0000000000000007E-2</v>
      </c>
      <c r="J87" s="10">
        <v>238</v>
      </c>
      <c r="K87" s="30"/>
      <c r="L87" s="31" t="s">
        <v>26</v>
      </c>
      <c r="M87" s="9"/>
    </row>
    <row r="88" spans="1:13" ht="25.5" customHeight="1" x14ac:dyDescent="0.2">
      <c r="A88" s="86">
        <v>33177</v>
      </c>
      <c r="B88" s="30"/>
      <c r="C88" s="31" t="s">
        <v>26</v>
      </c>
      <c r="D88" s="9"/>
      <c r="E88" s="30">
        <v>580.94227914190003</v>
      </c>
      <c r="F88" s="31">
        <v>-16.77</v>
      </c>
      <c r="G88" s="10">
        <v>74</v>
      </c>
      <c r="H88" s="30">
        <v>285.76430882570003</v>
      </c>
      <c r="I88" s="31">
        <v>-5.78</v>
      </c>
      <c r="J88" s="10">
        <v>162</v>
      </c>
      <c r="K88" s="30"/>
      <c r="L88" s="31" t="s">
        <v>26</v>
      </c>
      <c r="M88" s="9"/>
    </row>
    <row r="89" spans="1:13" ht="25.5" customHeight="1" x14ac:dyDescent="0.2">
      <c r="A89" s="86">
        <v>33178</v>
      </c>
      <c r="B89" s="30"/>
      <c r="C89" s="31" t="s">
        <v>26</v>
      </c>
      <c r="D89" s="9"/>
      <c r="E89" s="30">
        <v>616.20831481300002</v>
      </c>
      <c r="F89" s="31">
        <v>6.07</v>
      </c>
      <c r="G89" s="10">
        <v>44</v>
      </c>
      <c r="H89" s="30">
        <v>274.71554658899998</v>
      </c>
      <c r="I89" s="31">
        <v>-3.87</v>
      </c>
      <c r="J89" s="10">
        <v>142</v>
      </c>
      <c r="K89" s="30"/>
      <c r="L89" s="31" t="s">
        <v>26</v>
      </c>
      <c r="M89" s="9"/>
    </row>
    <row r="90" spans="1:13" ht="25.5" customHeight="1" thickBot="1" x14ac:dyDescent="0.25">
      <c r="A90" s="87">
        <v>33208</v>
      </c>
      <c r="B90" s="36"/>
      <c r="C90" s="37" t="s">
        <v>26</v>
      </c>
      <c r="D90" s="13"/>
      <c r="E90" s="36">
        <v>565.68327513209999</v>
      </c>
      <c r="F90" s="37">
        <v>-8.1999999999999993</v>
      </c>
      <c r="G90" s="14">
        <v>19</v>
      </c>
      <c r="H90" s="36">
        <v>247.75672490740001</v>
      </c>
      <c r="I90" s="37">
        <v>-9.81</v>
      </c>
      <c r="J90" s="14">
        <v>56</v>
      </c>
      <c r="K90" s="36"/>
      <c r="L90" s="37" t="s">
        <v>26</v>
      </c>
      <c r="M90" s="13"/>
    </row>
    <row r="91" spans="1:13" ht="25.5" customHeight="1" x14ac:dyDescent="0.2">
      <c r="A91" s="86">
        <v>33239</v>
      </c>
      <c r="B91" s="40"/>
      <c r="C91" s="41" t="s">
        <v>26</v>
      </c>
      <c r="D91" s="18"/>
      <c r="E91" s="40">
        <v>682.74297478000005</v>
      </c>
      <c r="F91" s="41">
        <v>20.69</v>
      </c>
      <c r="G91" s="19">
        <v>64</v>
      </c>
      <c r="H91" s="40">
        <v>269.51587516839999</v>
      </c>
      <c r="I91" s="41">
        <v>8.7799999999999994</v>
      </c>
      <c r="J91" s="19">
        <v>126</v>
      </c>
      <c r="K91" s="40"/>
      <c r="L91" s="41" t="s">
        <v>26</v>
      </c>
      <c r="M91" s="18"/>
    </row>
    <row r="92" spans="1:13" ht="25.5" customHeight="1" x14ac:dyDescent="0.2">
      <c r="A92" s="86">
        <v>33292</v>
      </c>
      <c r="B92" s="40"/>
      <c r="C92" s="41" t="s">
        <v>26</v>
      </c>
      <c r="D92" s="18"/>
      <c r="E92" s="40">
        <v>584.49896350070003</v>
      </c>
      <c r="F92" s="41">
        <v>-14.39</v>
      </c>
      <c r="G92" s="19">
        <v>71</v>
      </c>
      <c r="H92" s="40">
        <v>241.1087314893</v>
      </c>
      <c r="I92" s="41">
        <v>-10.54</v>
      </c>
      <c r="J92" s="19">
        <v>187</v>
      </c>
      <c r="K92" s="40"/>
      <c r="L92" s="41" t="s">
        <v>26</v>
      </c>
      <c r="M92" s="18"/>
    </row>
    <row r="93" spans="1:13" ht="25.5" customHeight="1" x14ac:dyDescent="0.2">
      <c r="A93" s="86">
        <v>33321</v>
      </c>
      <c r="B93" s="40"/>
      <c r="C93" s="41" t="s">
        <v>26</v>
      </c>
      <c r="D93" s="18"/>
      <c r="E93" s="40">
        <v>442.64216234589998</v>
      </c>
      <c r="F93" s="41">
        <v>-24.27</v>
      </c>
      <c r="G93" s="19">
        <v>108</v>
      </c>
      <c r="H93" s="40">
        <v>237.6184766259</v>
      </c>
      <c r="I93" s="41">
        <v>-1.45</v>
      </c>
      <c r="J93" s="19">
        <v>259</v>
      </c>
      <c r="K93" s="40"/>
      <c r="L93" s="41" t="s">
        <v>26</v>
      </c>
      <c r="M93" s="18"/>
    </row>
    <row r="94" spans="1:13" ht="25.5" customHeight="1" x14ac:dyDescent="0.2">
      <c r="A94" s="86">
        <v>33353</v>
      </c>
      <c r="B94" s="40"/>
      <c r="C94" s="41" t="s">
        <v>26</v>
      </c>
      <c r="D94" s="18"/>
      <c r="E94" s="40">
        <v>550.94055788549997</v>
      </c>
      <c r="F94" s="41">
        <v>24.47</v>
      </c>
      <c r="G94" s="19">
        <v>80</v>
      </c>
      <c r="H94" s="40">
        <v>228.9090913933</v>
      </c>
      <c r="I94" s="41">
        <v>-3.67</v>
      </c>
      <c r="J94" s="19">
        <v>254</v>
      </c>
      <c r="K94" s="40"/>
      <c r="L94" s="41" t="s">
        <v>26</v>
      </c>
      <c r="M94" s="18"/>
    </row>
    <row r="95" spans="1:13" ht="25.5" customHeight="1" x14ac:dyDescent="0.2">
      <c r="A95" s="86">
        <v>33384</v>
      </c>
      <c r="B95" s="40"/>
      <c r="C95" s="41" t="s">
        <v>26</v>
      </c>
      <c r="D95" s="18"/>
      <c r="E95" s="40">
        <v>500.21418920650001</v>
      </c>
      <c r="F95" s="41">
        <v>-9.2100000000000009</v>
      </c>
      <c r="G95" s="19">
        <v>65</v>
      </c>
      <c r="H95" s="40">
        <v>230.4489303563</v>
      </c>
      <c r="I95" s="41">
        <v>0.67</v>
      </c>
      <c r="J95" s="19">
        <v>194</v>
      </c>
      <c r="K95" s="40"/>
      <c r="L95" s="41" t="s">
        <v>26</v>
      </c>
      <c r="M95" s="18"/>
    </row>
    <row r="96" spans="1:13" ht="25.5" customHeight="1" x14ac:dyDescent="0.2">
      <c r="A96" s="86">
        <v>33416</v>
      </c>
      <c r="B96" s="40"/>
      <c r="C96" s="41" t="s">
        <v>26</v>
      </c>
      <c r="D96" s="18"/>
      <c r="E96" s="40">
        <v>454.27167178420001</v>
      </c>
      <c r="F96" s="41">
        <v>-9.18</v>
      </c>
      <c r="G96" s="19">
        <v>107</v>
      </c>
      <c r="H96" s="40">
        <v>229.09082016089999</v>
      </c>
      <c r="I96" s="41">
        <v>-0.59</v>
      </c>
      <c r="J96" s="19">
        <v>231</v>
      </c>
      <c r="K96" s="40"/>
      <c r="L96" s="41" t="s">
        <v>26</v>
      </c>
      <c r="M96" s="18"/>
    </row>
    <row r="97" spans="1:13" ht="25.5" customHeight="1" x14ac:dyDescent="0.2">
      <c r="A97" s="86">
        <v>33447</v>
      </c>
      <c r="B97" s="40"/>
      <c r="C97" s="41" t="s">
        <v>26</v>
      </c>
      <c r="D97" s="18"/>
      <c r="E97" s="40">
        <v>451.81559254820002</v>
      </c>
      <c r="F97" s="41">
        <v>-0.54</v>
      </c>
      <c r="G97" s="19">
        <v>132</v>
      </c>
      <c r="H97" s="40">
        <v>225.4589068075</v>
      </c>
      <c r="I97" s="41">
        <v>-1.59</v>
      </c>
      <c r="J97" s="19">
        <v>370</v>
      </c>
      <c r="K97" s="40"/>
      <c r="L97" s="41" t="s">
        <v>26</v>
      </c>
      <c r="M97" s="18"/>
    </row>
    <row r="98" spans="1:13" ht="25.5" customHeight="1" x14ac:dyDescent="0.2">
      <c r="A98" s="86">
        <v>33479</v>
      </c>
      <c r="B98" s="40"/>
      <c r="C98" s="41" t="s">
        <v>26</v>
      </c>
      <c r="D98" s="18"/>
      <c r="E98" s="40">
        <v>447.66341972510003</v>
      </c>
      <c r="F98" s="41">
        <v>-0.92</v>
      </c>
      <c r="G98" s="19">
        <v>102</v>
      </c>
      <c r="H98" s="40">
        <v>219.76384028289999</v>
      </c>
      <c r="I98" s="41">
        <v>-2.5299999999999998</v>
      </c>
      <c r="J98" s="19">
        <v>315</v>
      </c>
      <c r="K98" s="40"/>
      <c r="L98" s="41" t="s">
        <v>26</v>
      </c>
      <c r="M98" s="18"/>
    </row>
    <row r="99" spans="1:13" ht="25.5" customHeight="1" x14ac:dyDescent="0.2">
      <c r="A99" s="86">
        <v>33511</v>
      </c>
      <c r="B99" s="40"/>
      <c r="C99" s="41" t="s">
        <v>26</v>
      </c>
      <c r="D99" s="18"/>
      <c r="E99" s="40">
        <v>385.68497043859998</v>
      </c>
      <c r="F99" s="41">
        <v>-13.84</v>
      </c>
      <c r="G99" s="19">
        <v>100</v>
      </c>
      <c r="H99" s="40">
        <v>215.48547700309999</v>
      </c>
      <c r="I99" s="41">
        <v>-1.95</v>
      </c>
      <c r="J99" s="19">
        <v>229</v>
      </c>
      <c r="K99" s="40"/>
      <c r="L99" s="41" t="s">
        <v>26</v>
      </c>
      <c r="M99" s="18"/>
    </row>
    <row r="100" spans="1:13" ht="25.5" customHeight="1" x14ac:dyDescent="0.2">
      <c r="A100" s="86">
        <v>33542</v>
      </c>
      <c r="B100" s="40"/>
      <c r="C100" s="41" t="s">
        <v>26</v>
      </c>
      <c r="D100" s="18"/>
      <c r="E100" s="40">
        <v>435.26557379859997</v>
      </c>
      <c r="F100" s="41">
        <v>12.86</v>
      </c>
      <c r="G100" s="19">
        <v>85</v>
      </c>
      <c r="H100" s="40">
        <v>213.13362784660001</v>
      </c>
      <c r="I100" s="41">
        <v>-1.0900000000000001</v>
      </c>
      <c r="J100" s="19">
        <v>234</v>
      </c>
      <c r="K100" s="40"/>
      <c r="L100" s="41" t="s">
        <v>26</v>
      </c>
      <c r="M100" s="18"/>
    </row>
    <row r="101" spans="1:13" ht="25.5" customHeight="1" x14ac:dyDescent="0.2">
      <c r="A101" s="86">
        <v>33543</v>
      </c>
      <c r="B101" s="40"/>
      <c r="C101" s="41" t="s">
        <v>26</v>
      </c>
      <c r="D101" s="18"/>
      <c r="E101" s="40">
        <v>355.83502620320002</v>
      </c>
      <c r="F101" s="41">
        <v>-18.25</v>
      </c>
      <c r="G101" s="19">
        <v>85</v>
      </c>
      <c r="H101" s="40">
        <v>211.41496706460001</v>
      </c>
      <c r="I101" s="41">
        <v>-0.81</v>
      </c>
      <c r="J101" s="19">
        <v>241</v>
      </c>
      <c r="K101" s="40"/>
      <c r="L101" s="41" t="s">
        <v>26</v>
      </c>
      <c r="M101" s="18"/>
    </row>
    <row r="102" spans="1:13" ht="25.5" customHeight="1" thickBot="1" x14ac:dyDescent="0.25">
      <c r="A102" s="87">
        <v>33573</v>
      </c>
      <c r="B102" s="42"/>
      <c r="C102" s="43" t="s">
        <v>26</v>
      </c>
      <c r="D102" s="20"/>
      <c r="E102" s="42">
        <v>410.21677546619998</v>
      </c>
      <c r="F102" s="43">
        <v>15.28</v>
      </c>
      <c r="G102" s="21">
        <v>72</v>
      </c>
      <c r="H102" s="42">
        <v>207.8695812087</v>
      </c>
      <c r="I102" s="43">
        <v>-1.68</v>
      </c>
      <c r="J102" s="21">
        <v>111</v>
      </c>
      <c r="K102" s="42"/>
      <c r="L102" s="43" t="s">
        <v>26</v>
      </c>
      <c r="M102" s="20"/>
    </row>
    <row r="103" spans="1:13" s="102" customFormat="1" ht="25.5" customHeight="1" x14ac:dyDescent="0.2">
      <c r="A103" s="86">
        <v>33604</v>
      </c>
      <c r="B103" s="40"/>
      <c r="C103" s="41" t="s">
        <v>26</v>
      </c>
      <c r="D103" s="18"/>
      <c r="E103" s="40">
        <v>364.44016099560002</v>
      </c>
      <c r="F103" s="41">
        <v>-11.16</v>
      </c>
      <c r="G103" s="19">
        <v>89</v>
      </c>
      <c r="H103" s="40">
        <v>203.9514686727</v>
      </c>
      <c r="I103" s="41">
        <v>-1.88</v>
      </c>
      <c r="J103" s="19">
        <v>191</v>
      </c>
      <c r="K103" s="40"/>
      <c r="L103" s="41" t="s">
        <v>26</v>
      </c>
      <c r="M103" s="18"/>
    </row>
    <row r="104" spans="1:13" s="102" customFormat="1" ht="25.5" customHeight="1" x14ac:dyDescent="0.2">
      <c r="A104" s="86">
        <v>33663</v>
      </c>
      <c r="B104" s="40"/>
      <c r="C104" s="41" t="s">
        <v>26</v>
      </c>
      <c r="D104" s="18"/>
      <c r="E104" s="40">
        <v>367.67401639989998</v>
      </c>
      <c r="F104" s="41">
        <v>0.89</v>
      </c>
      <c r="G104" s="19">
        <v>110</v>
      </c>
      <c r="H104" s="40">
        <v>208.6943224302</v>
      </c>
      <c r="I104" s="41">
        <v>2.33</v>
      </c>
      <c r="J104" s="19">
        <v>203</v>
      </c>
      <c r="K104" s="40"/>
      <c r="L104" s="41" t="s">
        <v>26</v>
      </c>
      <c r="M104" s="18"/>
    </row>
    <row r="105" spans="1:13" s="102" customFormat="1" ht="25.5" customHeight="1" x14ac:dyDescent="0.2">
      <c r="A105" s="86">
        <v>33664</v>
      </c>
      <c r="B105" s="40"/>
      <c r="C105" s="41" t="s">
        <v>26</v>
      </c>
      <c r="D105" s="18"/>
      <c r="E105" s="40">
        <v>366.0074869343</v>
      </c>
      <c r="F105" s="41">
        <v>-0.45</v>
      </c>
      <c r="G105" s="19">
        <v>116</v>
      </c>
      <c r="H105" s="40">
        <v>202.2502233957</v>
      </c>
      <c r="I105" s="41">
        <v>-3.09</v>
      </c>
      <c r="J105" s="19">
        <v>477</v>
      </c>
      <c r="K105" s="40"/>
      <c r="L105" s="41" t="s">
        <v>26</v>
      </c>
      <c r="M105" s="18"/>
    </row>
    <row r="106" spans="1:13" s="102" customFormat="1" ht="25.5" customHeight="1" x14ac:dyDescent="0.2">
      <c r="A106" s="86">
        <v>33695</v>
      </c>
      <c r="B106" s="40"/>
      <c r="C106" s="41" t="s">
        <v>26</v>
      </c>
      <c r="D106" s="18"/>
      <c r="E106" s="40">
        <v>349.91575147179998</v>
      </c>
      <c r="F106" s="41">
        <v>-4.4000000000000004</v>
      </c>
      <c r="G106" s="19">
        <v>89</v>
      </c>
      <c r="H106" s="40">
        <v>200.6756411323</v>
      </c>
      <c r="I106" s="41">
        <v>-0.78</v>
      </c>
      <c r="J106" s="19">
        <v>283</v>
      </c>
      <c r="K106" s="40"/>
      <c r="L106" s="41" t="s">
        <v>26</v>
      </c>
      <c r="M106" s="18"/>
    </row>
    <row r="107" spans="1:13" s="102" customFormat="1" ht="25.5" customHeight="1" x14ac:dyDescent="0.2">
      <c r="A107" s="86">
        <v>33725</v>
      </c>
      <c r="B107" s="40"/>
      <c r="C107" s="41" t="s">
        <v>26</v>
      </c>
      <c r="D107" s="18"/>
      <c r="E107" s="40">
        <v>367.33715818019999</v>
      </c>
      <c r="F107" s="41">
        <v>4.9800000000000004</v>
      </c>
      <c r="G107" s="19">
        <v>59</v>
      </c>
      <c r="H107" s="40">
        <v>198.68049486340001</v>
      </c>
      <c r="I107" s="41">
        <v>-0.99</v>
      </c>
      <c r="J107" s="19">
        <v>197</v>
      </c>
      <c r="K107" s="40"/>
      <c r="L107" s="41" t="s">
        <v>26</v>
      </c>
      <c r="M107" s="18"/>
    </row>
    <row r="108" spans="1:13" s="102" customFormat="1" ht="25.5" customHeight="1" x14ac:dyDescent="0.2">
      <c r="A108" s="86">
        <v>33756</v>
      </c>
      <c r="B108" s="40"/>
      <c r="C108" s="41" t="s">
        <v>26</v>
      </c>
      <c r="D108" s="18"/>
      <c r="E108" s="40">
        <v>347.77870163350002</v>
      </c>
      <c r="F108" s="41">
        <v>-5.32</v>
      </c>
      <c r="G108" s="19">
        <v>95</v>
      </c>
      <c r="H108" s="40">
        <v>195.68188996009999</v>
      </c>
      <c r="I108" s="41">
        <v>-1.51</v>
      </c>
      <c r="J108" s="19">
        <v>277</v>
      </c>
      <c r="K108" s="40"/>
      <c r="L108" s="41" t="s">
        <v>26</v>
      </c>
      <c r="M108" s="18"/>
    </row>
    <row r="109" spans="1:13" s="102" customFormat="1" ht="25.5" customHeight="1" x14ac:dyDescent="0.2">
      <c r="A109" s="86">
        <v>33786</v>
      </c>
      <c r="B109" s="40"/>
      <c r="C109" s="41" t="s">
        <v>26</v>
      </c>
      <c r="D109" s="18"/>
      <c r="E109" s="40">
        <v>388.76288829840001</v>
      </c>
      <c r="F109" s="41">
        <v>11.78</v>
      </c>
      <c r="G109" s="19">
        <v>133</v>
      </c>
      <c r="H109" s="40">
        <v>195.528542456</v>
      </c>
      <c r="I109" s="41">
        <v>-0.08</v>
      </c>
      <c r="J109" s="19">
        <v>430</v>
      </c>
      <c r="K109" s="40"/>
      <c r="L109" s="41" t="s">
        <v>26</v>
      </c>
      <c r="M109" s="18"/>
    </row>
    <row r="110" spans="1:13" s="102" customFormat="1" ht="25.5" customHeight="1" x14ac:dyDescent="0.2">
      <c r="A110" s="86">
        <v>33817</v>
      </c>
      <c r="B110" s="40"/>
      <c r="C110" s="41" t="s">
        <v>26</v>
      </c>
      <c r="D110" s="18"/>
      <c r="E110" s="40">
        <v>337.99470126559999</v>
      </c>
      <c r="F110" s="41">
        <v>-13.06</v>
      </c>
      <c r="G110" s="19">
        <v>124</v>
      </c>
      <c r="H110" s="40">
        <v>196.6830986551</v>
      </c>
      <c r="I110" s="41">
        <v>0.59</v>
      </c>
      <c r="J110" s="19">
        <v>337</v>
      </c>
      <c r="K110" s="40"/>
      <c r="L110" s="41" t="s">
        <v>26</v>
      </c>
      <c r="M110" s="18"/>
    </row>
    <row r="111" spans="1:13" s="102" customFormat="1" ht="25.5" customHeight="1" x14ac:dyDescent="0.2">
      <c r="A111" s="86">
        <v>33848</v>
      </c>
      <c r="B111" s="40"/>
      <c r="C111" s="41" t="s">
        <v>26</v>
      </c>
      <c r="D111" s="18"/>
      <c r="E111" s="40">
        <v>332.94324715030001</v>
      </c>
      <c r="F111" s="41">
        <v>-1.49</v>
      </c>
      <c r="G111" s="19">
        <v>98</v>
      </c>
      <c r="H111" s="40">
        <v>194.8476659863</v>
      </c>
      <c r="I111" s="41">
        <v>-0.93</v>
      </c>
      <c r="J111" s="19">
        <v>276</v>
      </c>
      <c r="K111" s="40"/>
      <c r="L111" s="41" t="s">
        <v>26</v>
      </c>
      <c r="M111" s="18"/>
    </row>
    <row r="112" spans="1:13" s="102" customFormat="1" ht="25.5" customHeight="1" x14ac:dyDescent="0.2">
      <c r="A112" s="86">
        <v>33878</v>
      </c>
      <c r="B112" s="40"/>
      <c r="C112" s="41" t="s">
        <v>26</v>
      </c>
      <c r="D112" s="18"/>
      <c r="E112" s="40">
        <v>337.676165868</v>
      </c>
      <c r="F112" s="41">
        <v>1.42</v>
      </c>
      <c r="G112" s="19">
        <v>83</v>
      </c>
      <c r="H112" s="40">
        <v>193.8824211813</v>
      </c>
      <c r="I112" s="41">
        <v>-0.5</v>
      </c>
      <c r="J112" s="19">
        <v>266</v>
      </c>
      <c r="K112" s="40"/>
      <c r="L112" s="41" t="s">
        <v>26</v>
      </c>
      <c r="M112" s="18"/>
    </row>
    <row r="113" spans="1:13" s="102" customFormat="1" ht="25.5" customHeight="1" x14ac:dyDescent="0.2">
      <c r="A113" s="86">
        <v>33909</v>
      </c>
      <c r="B113" s="40"/>
      <c r="C113" s="41" t="s">
        <v>26</v>
      </c>
      <c r="D113" s="18"/>
      <c r="E113" s="40">
        <v>364.44828828459998</v>
      </c>
      <c r="F113" s="41">
        <v>7.93</v>
      </c>
      <c r="G113" s="19">
        <v>76</v>
      </c>
      <c r="H113" s="40">
        <v>194.0438507849</v>
      </c>
      <c r="I113" s="41">
        <v>0.08</v>
      </c>
      <c r="J113" s="19">
        <v>199</v>
      </c>
      <c r="K113" s="40"/>
      <c r="L113" s="41" t="s">
        <v>26</v>
      </c>
      <c r="M113" s="18"/>
    </row>
    <row r="114" spans="1:13" s="103" customFormat="1" ht="25.5" customHeight="1" thickBot="1" x14ac:dyDescent="0.25">
      <c r="A114" s="87">
        <v>33939</v>
      </c>
      <c r="B114" s="42"/>
      <c r="C114" s="43" t="s">
        <v>26</v>
      </c>
      <c r="D114" s="20"/>
      <c r="E114" s="42">
        <v>327.11283242119998</v>
      </c>
      <c r="F114" s="43">
        <v>-10.24</v>
      </c>
      <c r="G114" s="21">
        <v>29</v>
      </c>
      <c r="H114" s="42">
        <v>188.570781708</v>
      </c>
      <c r="I114" s="43">
        <v>-2.82</v>
      </c>
      <c r="J114" s="21">
        <v>122</v>
      </c>
      <c r="K114" s="42"/>
      <c r="L114" s="43" t="s">
        <v>26</v>
      </c>
      <c r="M114" s="20"/>
    </row>
    <row r="115" spans="1:13" s="102" customFormat="1" ht="25.5" customHeight="1" x14ac:dyDescent="0.2">
      <c r="A115" s="86">
        <v>33970</v>
      </c>
      <c r="B115" s="40"/>
      <c r="C115" s="41" t="s">
        <v>26</v>
      </c>
      <c r="D115" s="18"/>
      <c r="E115" s="40">
        <v>375.04539520639997</v>
      </c>
      <c r="F115" s="41">
        <v>14.65</v>
      </c>
      <c r="G115" s="19">
        <v>86</v>
      </c>
      <c r="H115" s="40">
        <v>192.58170785319999</v>
      </c>
      <c r="I115" s="41">
        <v>2.13</v>
      </c>
      <c r="J115" s="19">
        <v>168</v>
      </c>
      <c r="K115" s="40"/>
      <c r="L115" s="41" t="s">
        <v>26</v>
      </c>
      <c r="M115" s="18"/>
    </row>
    <row r="116" spans="1:13" s="103" customFormat="1" ht="25.5" customHeight="1" x14ac:dyDescent="0.2">
      <c r="A116" s="86">
        <v>34001</v>
      </c>
      <c r="B116" s="40"/>
      <c r="C116" s="41" t="s">
        <v>26</v>
      </c>
      <c r="D116" s="18"/>
      <c r="E116" s="40">
        <v>291.001717558</v>
      </c>
      <c r="F116" s="41">
        <v>-22.41</v>
      </c>
      <c r="G116" s="19">
        <v>98</v>
      </c>
      <c r="H116" s="40">
        <v>188.41847292489999</v>
      </c>
      <c r="I116" s="41">
        <v>-2.16</v>
      </c>
      <c r="J116" s="19">
        <v>242</v>
      </c>
      <c r="K116" s="40"/>
      <c r="L116" s="41" t="s">
        <v>26</v>
      </c>
      <c r="M116" s="18"/>
    </row>
    <row r="117" spans="1:13" s="103" customFormat="1" ht="25.5" customHeight="1" x14ac:dyDescent="0.2">
      <c r="A117" s="86">
        <v>34029</v>
      </c>
      <c r="B117" s="40"/>
      <c r="C117" s="41" t="s">
        <v>26</v>
      </c>
      <c r="D117" s="18"/>
      <c r="E117" s="40">
        <v>295.719868152</v>
      </c>
      <c r="F117" s="41">
        <v>1.62</v>
      </c>
      <c r="G117" s="19">
        <v>131</v>
      </c>
      <c r="H117" s="40">
        <v>187.54097736240001</v>
      </c>
      <c r="I117" s="41">
        <v>-0.47</v>
      </c>
      <c r="J117" s="19">
        <v>453</v>
      </c>
      <c r="K117" s="40"/>
      <c r="L117" s="41" t="s">
        <v>26</v>
      </c>
      <c r="M117" s="18"/>
    </row>
    <row r="118" spans="1:13" s="22" customFormat="1" ht="25.5" customHeight="1" x14ac:dyDescent="0.2">
      <c r="A118" s="86">
        <v>34060</v>
      </c>
      <c r="B118" s="40"/>
      <c r="C118" s="41" t="s">
        <v>26</v>
      </c>
      <c r="D118" s="18"/>
      <c r="E118" s="40">
        <v>295.07122876210002</v>
      </c>
      <c r="F118" s="41">
        <v>-0.22</v>
      </c>
      <c r="G118" s="19">
        <v>113</v>
      </c>
      <c r="H118" s="40">
        <v>187.24353040650001</v>
      </c>
      <c r="I118" s="41">
        <v>-0.16</v>
      </c>
      <c r="J118" s="19">
        <v>345</v>
      </c>
      <c r="K118" s="40"/>
      <c r="L118" s="41" t="s">
        <v>26</v>
      </c>
      <c r="M118" s="18"/>
    </row>
    <row r="119" spans="1:13" ht="25.5" customHeight="1" x14ac:dyDescent="0.2">
      <c r="A119" s="86">
        <v>34090</v>
      </c>
      <c r="B119" s="40"/>
      <c r="C119" s="41" t="s">
        <v>26</v>
      </c>
      <c r="D119" s="18"/>
      <c r="E119" s="40">
        <v>290.10931821200001</v>
      </c>
      <c r="F119" s="41">
        <v>-1.68</v>
      </c>
      <c r="G119" s="19">
        <v>100</v>
      </c>
      <c r="H119" s="40">
        <v>187.29301464380001</v>
      </c>
      <c r="I119" s="41">
        <v>0.03</v>
      </c>
      <c r="J119" s="19">
        <v>262</v>
      </c>
      <c r="K119" s="40"/>
      <c r="L119" s="41" t="s">
        <v>26</v>
      </c>
      <c r="M119" s="18"/>
    </row>
    <row r="120" spans="1:13" ht="25.5" customHeight="1" x14ac:dyDescent="0.2">
      <c r="A120" s="86">
        <v>34121</v>
      </c>
      <c r="B120" s="40"/>
      <c r="C120" s="41" t="s">
        <v>26</v>
      </c>
      <c r="D120" s="18"/>
      <c r="E120" s="40">
        <v>315.43991889720002</v>
      </c>
      <c r="F120" s="41">
        <v>8.73</v>
      </c>
      <c r="G120" s="19">
        <v>124</v>
      </c>
      <c r="H120" s="40">
        <v>186.04103262550001</v>
      </c>
      <c r="I120" s="41">
        <v>-0.67</v>
      </c>
      <c r="J120" s="19">
        <v>420</v>
      </c>
      <c r="K120" s="40"/>
      <c r="L120" s="41" t="s">
        <v>26</v>
      </c>
      <c r="M120" s="18"/>
    </row>
    <row r="121" spans="1:13" ht="25.5" customHeight="1" x14ac:dyDescent="0.2">
      <c r="A121" s="86">
        <v>34151</v>
      </c>
      <c r="B121" s="40"/>
      <c r="C121" s="41" t="s">
        <v>26</v>
      </c>
      <c r="D121" s="18"/>
      <c r="E121" s="40">
        <v>289.52669041640002</v>
      </c>
      <c r="F121" s="41">
        <v>-8.2100000000000009</v>
      </c>
      <c r="G121" s="19">
        <v>167</v>
      </c>
      <c r="H121" s="40">
        <v>186.53926845180001</v>
      </c>
      <c r="I121" s="41">
        <v>0.27</v>
      </c>
      <c r="J121" s="19">
        <v>493</v>
      </c>
      <c r="K121" s="40"/>
      <c r="L121" s="41" t="s">
        <v>26</v>
      </c>
      <c r="M121" s="18"/>
    </row>
    <row r="122" spans="1:13" ht="25.5" customHeight="1" x14ac:dyDescent="0.2">
      <c r="A122" s="86">
        <v>34182</v>
      </c>
      <c r="B122" s="40"/>
      <c r="C122" s="41" t="s">
        <v>26</v>
      </c>
      <c r="D122" s="18"/>
      <c r="E122" s="40">
        <v>303.65912860420002</v>
      </c>
      <c r="F122" s="41">
        <v>4.88</v>
      </c>
      <c r="G122" s="19">
        <v>166</v>
      </c>
      <c r="H122" s="40">
        <v>190.45407344149999</v>
      </c>
      <c r="I122" s="41">
        <v>2.1</v>
      </c>
      <c r="J122" s="19">
        <v>528</v>
      </c>
      <c r="K122" s="40"/>
      <c r="L122" s="41" t="s">
        <v>26</v>
      </c>
      <c r="M122" s="18"/>
    </row>
    <row r="123" spans="1:13" ht="25.5" customHeight="1" x14ac:dyDescent="0.2">
      <c r="A123" s="86">
        <v>34213</v>
      </c>
      <c r="B123" s="40"/>
      <c r="C123" s="41" t="s">
        <v>26</v>
      </c>
      <c r="D123" s="18"/>
      <c r="E123" s="40">
        <v>310.47524893759999</v>
      </c>
      <c r="F123" s="41">
        <v>2.2400000000000002</v>
      </c>
      <c r="G123" s="19">
        <v>128</v>
      </c>
      <c r="H123" s="40">
        <v>188.0725996006</v>
      </c>
      <c r="I123" s="41">
        <v>-1.25</v>
      </c>
      <c r="J123" s="19">
        <v>319</v>
      </c>
      <c r="K123" s="40"/>
      <c r="L123" s="41" t="s">
        <v>26</v>
      </c>
      <c r="M123" s="18"/>
    </row>
    <row r="124" spans="1:13" ht="25.5" customHeight="1" x14ac:dyDescent="0.2">
      <c r="A124" s="86">
        <v>34243</v>
      </c>
      <c r="B124" s="40"/>
      <c r="C124" s="41" t="s">
        <v>26</v>
      </c>
      <c r="D124" s="18"/>
      <c r="E124" s="40">
        <v>294.89565998569998</v>
      </c>
      <c r="F124" s="41">
        <v>-5.0199999999999996</v>
      </c>
      <c r="G124" s="19">
        <v>117</v>
      </c>
      <c r="H124" s="40">
        <v>187.23395822090001</v>
      </c>
      <c r="I124" s="41">
        <v>-0.45</v>
      </c>
      <c r="J124" s="19">
        <v>387</v>
      </c>
      <c r="K124" s="40"/>
      <c r="L124" s="41" t="s">
        <v>26</v>
      </c>
      <c r="M124" s="18"/>
    </row>
    <row r="125" spans="1:13" ht="25.5" customHeight="1" x14ac:dyDescent="0.2">
      <c r="A125" s="86">
        <v>34274</v>
      </c>
      <c r="B125" s="40"/>
      <c r="C125" s="41" t="s">
        <v>26</v>
      </c>
      <c r="D125" s="18"/>
      <c r="E125" s="40">
        <v>307.0217680664</v>
      </c>
      <c r="F125" s="41">
        <v>4.1100000000000003</v>
      </c>
      <c r="G125" s="19">
        <v>69</v>
      </c>
      <c r="H125" s="40">
        <v>186.22595113240001</v>
      </c>
      <c r="I125" s="41">
        <v>-0.54</v>
      </c>
      <c r="J125" s="19">
        <v>244</v>
      </c>
      <c r="K125" s="40"/>
      <c r="L125" s="41" t="s">
        <v>26</v>
      </c>
      <c r="M125" s="18"/>
    </row>
    <row r="126" spans="1:13" ht="25.5" customHeight="1" thickBot="1" x14ac:dyDescent="0.25">
      <c r="A126" s="87">
        <v>34304</v>
      </c>
      <c r="B126" s="42"/>
      <c r="C126" s="43" t="s">
        <v>26</v>
      </c>
      <c r="D126" s="20"/>
      <c r="E126" s="42">
        <v>287.72081828149999</v>
      </c>
      <c r="F126" s="43">
        <v>-6.29</v>
      </c>
      <c r="G126" s="21">
        <v>55</v>
      </c>
      <c r="H126" s="42">
        <v>187.10957809269999</v>
      </c>
      <c r="I126" s="43">
        <v>0.47</v>
      </c>
      <c r="J126" s="21">
        <v>113</v>
      </c>
      <c r="K126" s="42"/>
      <c r="L126" s="43" t="s">
        <v>26</v>
      </c>
      <c r="M126" s="20"/>
    </row>
    <row r="127" spans="1:13" ht="25.5" customHeight="1" x14ac:dyDescent="0.2">
      <c r="A127" s="86">
        <v>34335</v>
      </c>
      <c r="B127" s="40"/>
      <c r="C127" s="41" t="s">
        <v>26</v>
      </c>
      <c r="D127" s="18"/>
      <c r="E127" s="40">
        <v>284.46818649789998</v>
      </c>
      <c r="F127" s="41">
        <v>-1.1299999999999999</v>
      </c>
      <c r="G127" s="19">
        <v>106</v>
      </c>
      <c r="H127" s="40">
        <v>189.58667757769999</v>
      </c>
      <c r="I127" s="41">
        <v>1.32</v>
      </c>
      <c r="J127" s="19">
        <v>258</v>
      </c>
      <c r="K127" s="40"/>
      <c r="L127" s="41" t="s">
        <v>26</v>
      </c>
      <c r="M127" s="18"/>
    </row>
    <row r="128" spans="1:13" ht="25.5" customHeight="1" x14ac:dyDescent="0.2">
      <c r="A128" s="86">
        <v>34388</v>
      </c>
      <c r="B128" s="40"/>
      <c r="C128" s="41" t="s">
        <v>26</v>
      </c>
      <c r="D128" s="18"/>
      <c r="E128" s="40">
        <v>319.12965203980002</v>
      </c>
      <c r="F128" s="41">
        <v>12.18</v>
      </c>
      <c r="G128" s="19">
        <v>128</v>
      </c>
      <c r="H128" s="40">
        <v>188.30758017240001</v>
      </c>
      <c r="I128" s="41">
        <v>-0.67</v>
      </c>
      <c r="J128" s="19">
        <v>278</v>
      </c>
      <c r="K128" s="40"/>
      <c r="L128" s="41" t="s">
        <v>26</v>
      </c>
      <c r="M128" s="18"/>
    </row>
    <row r="129" spans="1:13" ht="25.5" customHeight="1" x14ac:dyDescent="0.2">
      <c r="A129" s="86">
        <v>34417</v>
      </c>
      <c r="B129" s="40"/>
      <c r="C129" s="41" t="s">
        <v>26</v>
      </c>
      <c r="D129" s="18"/>
      <c r="E129" s="40">
        <v>313.46626882290002</v>
      </c>
      <c r="F129" s="41">
        <v>-1.77</v>
      </c>
      <c r="G129" s="19">
        <v>174</v>
      </c>
      <c r="H129" s="40">
        <v>187.93486193519999</v>
      </c>
      <c r="I129" s="41">
        <v>-0.2</v>
      </c>
      <c r="J129" s="19">
        <v>662</v>
      </c>
      <c r="K129" s="40"/>
      <c r="L129" s="41" t="s">
        <v>26</v>
      </c>
      <c r="M129" s="18"/>
    </row>
    <row r="130" spans="1:13" ht="25.5" customHeight="1" x14ac:dyDescent="0.2">
      <c r="A130" s="86">
        <v>34449</v>
      </c>
      <c r="B130" s="40"/>
      <c r="C130" s="41" t="s">
        <v>26</v>
      </c>
      <c r="D130" s="18"/>
      <c r="E130" s="40">
        <v>262.60452820730001</v>
      </c>
      <c r="F130" s="41">
        <v>-16.23</v>
      </c>
      <c r="G130" s="19">
        <v>78</v>
      </c>
      <c r="H130" s="40">
        <v>185.25048600709999</v>
      </c>
      <c r="I130" s="41">
        <v>-1.43</v>
      </c>
      <c r="J130" s="19">
        <v>275</v>
      </c>
      <c r="K130" s="40"/>
      <c r="L130" s="41" t="s">
        <v>26</v>
      </c>
      <c r="M130" s="18"/>
    </row>
    <row r="131" spans="1:13" ht="25.5" customHeight="1" x14ac:dyDescent="0.2">
      <c r="A131" s="86">
        <v>34480</v>
      </c>
      <c r="B131" s="40"/>
      <c r="C131" s="41" t="s">
        <v>26</v>
      </c>
      <c r="D131" s="18"/>
      <c r="E131" s="40">
        <v>292.21056612590002</v>
      </c>
      <c r="F131" s="41">
        <v>11.27</v>
      </c>
      <c r="G131" s="19">
        <v>73</v>
      </c>
      <c r="H131" s="40">
        <v>193.5001970719</v>
      </c>
      <c r="I131" s="41">
        <v>4.45</v>
      </c>
      <c r="J131" s="19">
        <v>208</v>
      </c>
      <c r="K131" s="40"/>
      <c r="L131" s="41" t="s">
        <v>26</v>
      </c>
      <c r="M131" s="18"/>
    </row>
    <row r="132" spans="1:13" ht="25.5" customHeight="1" x14ac:dyDescent="0.2">
      <c r="A132" s="86">
        <v>34512</v>
      </c>
      <c r="B132" s="40"/>
      <c r="C132" s="41" t="s">
        <v>26</v>
      </c>
      <c r="D132" s="18"/>
      <c r="E132" s="40">
        <v>302.29348794970002</v>
      </c>
      <c r="F132" s="41">
        <v>3.45</v>
      </c>
      <c r="G132" s="19">
        <v>88</v>
      </c>
      <c r="H132" s="40">
        <v>190.97024335469999</v>
      </c>
      <c r="I132" s="41">
        <v>-1.31</v>
      </c>
      <c r="J132" s="19">
        <v>229</v>
      </c>
      <c r="K132" s="40"/>
      <c r="L132" s="41" t="s">
        <v>26</v>
      </c>
      <c r="M132" s="18"/>
    </row>
    <row r="133" spans="1:13" ht="25.5" customHeight="1" x14ac:dyDescent="0.2">
      <c r="A133" s="86">
        <v>34543</v>
      </c>
      <c r="B133" s="40"/>
      <c r="C133" s="41" t="s">
        <v>26</v>
      </c>
      <c r="D133" s="18"/>
      <c r="E133" s="40">
        <v>290.6896859821</v>
      </c>
      <c r="F133" s="41">
        <v>-3.84</v>
      </c>
      <c r="G133" s="19">
        <v>173</v>
      </c>
      <c r="H133" s="40">
        <v>190.47049300910001</v>
      </c>
      <c r="I133" s="41">
        <v>-0.26</v>
      </c>
      <c r="J133" s="19">
        <v>537</v>
      </c>
      <c r="K133" s="40"/>
      <c r="L133" s="41" t="s">
        <v>26</v>
      </c>
      <c r="M133" s="18"/>
    </row>
    <row r="134" spans="1:13" ht="25.5" customHeight="1" x14ac:dyDescent="0.2">
      <c r="A134" s="86">
        <v>34575</v>
      </c>
      <c r="B134" s="40"/>
      <c r="C134" s="41" t="s">
        <v>26</v>
      </c>
      <c r="D134" s="18"/>
      <c r="E134" s="40">
        <v>290.35709744659999</v>
      </c>
      <c r="F134" s="41">
        <v>-0.11</v>
      </c>
      <c r="G134" s="19">
        <v>139</v>
      </c>
      <c r="H134" s="40">
        <v>190.1505552621</v>
      </c>
      <c r="I134" s="41">
        <v>-0.17</v>
      </c>
      <c r="J134" s="19">
        <v>480</v>
      </c>
      <c r="K134" s="40"/>
      <c r="L134" s="41" t="s">
        <v>26</v>
      </c>
      <c r="M134" s="18"/>
    </row>
    <row r="135" spans="1:13" ht="25.5" customHeight="1" x14ac:dyDescent="0.2">
      <c r="A135" s="86">
        <v>34607</v>
      </c>
      <c r="B135" s="40"/>
      <c r="C135" s="41" t="s">
        <v>26</v>
      </c>
      <c r="D135" s="18"/>
      <c r="E135" s="40">
        <v>291.00887642800001</v>
      </c>
      <c r="F135" s="41">
        <v>0.22</v>
      </c>
      <c r="G135" s="19">
        <v>153</v>
      </c>
      <c r="H135" s="40">
        <v>190.15492528030001</v>
      </c>
      <c r="I135" s="41">
        <v>0</v>
      </c>
      <c r="J135" s="19">
        <v>381</v>
      </c>
      <c r="K135" s="40"/>
      <c r="L135" s="41" t="s">
        <v>26</v>
      </c>
      <c r="M135" s="18"/>
    </row>
    <row r="136" spans="1:13" ht="25.5" customHeight="1" x14ac:dyDescent="0.2">
      <c r="A136" s="86">
        <v>34638</v>
      </c>
      <c r="B136" s="40"/>
      <c r="C136" s="41" t="s">
        <v>26</v>
      </c>
      <c r="D136" s="18"/>
      <c r="E136" s="40">
        <v>283.90702874250002</v>
      </c>
      <c r="F136" s="41">
        <v>-2.44</v>
      </c>
      <c r="G136" s="19">
        <v>125</v>
      </c>
      <c r="H136" s="40">
        <v>190.98801225970001</v>
      </c>
      <c r="I136" s="41">
        <v>0.44</v>
      </c>
      <c r="J136" s="19">
        <v>376</v>
      </c>
      <c r="K136" s="40"/>
      <c r="L136" s="41" t="s">
        <v>26</v>
      </c>
      <c r="M136" s="18"/>
    </row>
    <row r="137" spans="1:13" ht="25.5" customHeight="1" x14ac:dyDescent="0.2">
      <c r="A137" s="86">
        <v>34639</v>
      </c>
      <c r="B137" s="40"/>
      <c r="C137" s="41" t="s">
        <v>26</v>
      </c>
      <c r="D137" s="18"/>
      <c r="E137" s="40">
        <v>274.42752049389998</v>
      </c>
      <c r="F137" s="41">
        <v>-3.34</v>
      </c>
      <c r="G137" s="19">
        <v>81</v>
      </c>
      <c r="H137" s="40">
        <v>187.67363629030001</v>
      </c>
      <c r="I137" s="41">
        <v>-1.74</v>
      </c>
      <c r="J137" s="19">
        <v>291</v>
      </c>
      <c r="K137" s="40"/>
      <c r="L137" s="41" t="s">
        <v>26</v>
      </c>
      <c r="M137" s="18"/>
    </row>
    <row r="138" spans="1:13" ht="25.5" customHeight="1" thickBot="1" x14ac:dyDescent="0.25">
      <c r="A138" s="87">
        <v>34669</v>
      </c>
      <c r="B138" s="42"/>
      <c r="C138" s="43" t="s">
        <v>26</v>
      </c>
      <c r="D138" s="20"/>
      <c r="E138" s="42">
        <v>389.23331800839998</v>
      </c>
      <c r="F138" s="43">
        <v>41.83</v>
      </c>
      <c r="G138" s="21">
        <v>39</v>
      </c>
      <c r="H138" s="42">
        <v>189.36492413569999</v>
      </c>
      <c r="I138" s="43">
        <v>0.9</v>
      </c>
      <c r="J138" s="21">
        <v>118</v>
      </c>
      <c r="K138" s="42"/>
      <c r="L138" s="43" t="s">
        <v>26</v>
      </c>
      <c r="M138" s="20"/>
    </row>
    <row r="139" spans="1:13" ht="25.5" customHeight="1" x14ac:dyDescent="0.2">
      <c r="A139" s="86">
        <v>34700</v>
      </c>
      <c r="B139" s="40"/>
      <c r="C139" s="41" t="s">
        <v>26</v>
      </c>
      <c r="D139" s="18"/>
      <c r="E139" s="40">
        <v>296.48275688029997</v>
      </c>
      <c r="F139" s="41">
        <v>-23.83</v>
      </c>
      <c r="G139" s="19">
        <v>106</v>
      </c>
      <c r="H139" s="40">
        <v>183.66650496540001</v>
      </c>
      <c r="I139" s="41">
        <v>-3.01</v>
      </c>
      <c r="J139" s="19">
        <v>264</v>
      </c>
      <c r="K139" s="40"/>
      <c r="L139" s="41" t="s">
        <v>26</v>
      </c>
      <c r="M139" s="18"/>
    </row>
    <row r="140" spans="1:13" ht="25.5" customHeight="1" x14ac:dyDescent="0.2">
      <c r="A140" s="86">
        <v>34753</v>
      </c>
      <c r="B140" s="40"/>
      <c r="C140" s="41" t="s">
        <v>26</v>
      </c>
      <c r="D140" s="18"/>
      <c r="E140" s="40">
        <v>303.23244703389997</v>
      </c>
      <c r="F140" s="41">
        <v>2.2799999999999998</v>
      </c>
      <c r="G140" s="19">
        <v>112</v>
      </c>
      <c r="H140" s="40">
        <v>179.15317514899999</v>
      </c>
      <c r="I140" s="41">
        <v>-2.46</v>
      </c>
      <c r="J140" s="19">
        <v>316</v>
      </c>
      <c r="K140" s="40"/>
      <c r="L140" s="41" t="s">
        <v>26</v>
      </c>
      <c r="M140" s="18"/>
    </row>
    <row r="141" spans="1:13" ht="25.5" customHeight="1" x14ac:dyDescent="0.2">
      <c r="A141" s="86">
        <v>34782</v>
      </c>
      <c r="B141" s="40"/>
      <c r="C141" s="41" t="s">
        <v>26</v>
      </c>
      <c r="D141" s="18"/>
      <c r="E141" s="40">
        <v>247.17912107160001</v>
      </c>
      <c r="F141" s="41">
        <v>-18.489999999999998</v>
      </c>
      <c r="G141" s="19">
        <v>145</v>
      </c>
      <c r="H141" s="40">
        <v>186.19028826280001</v>
      </c>
      <c r="I141" s="41">
        <v>3.93</v>
      </c>
      <c r="J141" s="19">
        <v>536</v>
      </c>
      <c r="K141" s="40"/>
      <c r="L141" s="41" t="s">
        <v>26</v>
      </c>
      <c r="M141" s="18"/>
    </row>
    <row r="142" spans="1:13" ht="25.5" customHeight="1" x14ac:dyDescent="0.2">
      <c r="A142" s="86">
        <v>34814</v>
      </c>
      <c r="B142" s="40"/>
      <c r="C142" s="41" t="s">
        <v>26</v>
      </c>
      <c r="D142" s="18"/>
      <c r="E142" s="40">
        <v>293.02451483850001</v>
      </c>
      <c r="F142" s="41">
        <v>18.55</v>
      </c>
      <c r="G142" s="19">
        <v>111</v>
      </c>
      <c r="H142" s="40">
        <v>184.4917058124</v>
      </c>
      <c r="I142" s="41">
        <v>-0.91</v>
      </c>
      <c r="J142" s="19">
        <v>371</v>
      </c>
      <c r="K142" s="40"/>
      <c r="L142" s="41" t="s">
        <v>26</v>
      </c>
      <c r="M142" s="18"/>
    </row>
    <row r="143" spans="1:13" ht="25.5" customHeight="1" x14ac:dyDescent="0.2">
      <c r="A143" s="86">
        <v>34845</v>
      </c>
      <c r="B143" s="40"/>
      <c r="C143" s="41" t="s">
        <v>26</v>
      </c>
      <c r="D143" s="18"/>
      <c r="E143" s="40">
        <v>274.39955703110002</v>
      </c>
      <c r="F143" s="41">
        <v>-6.36</v>
      </c>
      <c r="G143" s="19">
        <v>80</v>
      </c>
      <c r="H143" s="40">
        <v>182.35401025869999</v>
      </c>
      <c r="I143" s="41">
        <v>-1.1599999999999999</v>
      </c>
      <c r="J143" s="19">
        <v>308</v>
      </c>
      <c r="K143" s="40"/>
      <c r="L143" s="41" t="s">
        <v>26</v>
      </c>
      <c r="M143" s="18"/>
    </row>
    <row r="144" spans="1:13" ht="25.5" customHeight="1" x14ac:dyDescent="0.2">
      <c r="A144" s="86">
        <v>34877</v>
      </c>
      <c r="B144" s="40"/>
      <c r="C144" s="41" t="s">
        <v>26</v>
      </c>
      <c r="D144" s="18"/>
      <c r="E144" s="40">
        <v>258.48714663549998</v>
      </c>
      <c r="F144" s="41">
        <v>-5.8</v>
      </c>
      <c r="G144" s="19">
        <v>131</v>
      </c>
      <c r="H144" s="40">
        <v>181.05849394469999</v>
      </c>
      <c r="I144" s="41">
        <v>-0.71</v>
      </c>
      <c r="J144" s="19">
        <v>409</v>
      </c>
      <c r="K144" s="40"/>
      <c r="L144" s="41" t="s">
        <v>26</v>
      </c>
      <c r="M144" s="18"/>
    </row>
    <row r="145" spans="1:13" ht="25.5" customHeight="1" x14ac:dyDescent="0.2">
      <c r="A145" s="86">
        <v>34908</v>
      </c>
      <c r="B145" s="40"/>
      <c r="C145" s="41" t="s">
        <v>26</v>
      </c>
      <c r="D145" s="18"/>
      <c r="E145" s="40">
        <v>268.72244296119999</v>
      </c>
      <c r="F145" s="41">
        <v>3.96</v>
      </c>
      <c r="G145" s="19">
        <v>204</v>
      </c>
      <c r="H145" s="40">
        <v>181.6046716752</v>
      </c>
      <c r="I145" s="41">
        <v>0.3</v>
      </c>
      <c r="J145" s="19">
        <v>586</v>
      </c>
      <c r="K145" s="40"/>
      <c r="L145" s="41" t="s">
        <v>26</v>
      </c>
      <c r="M145" s="18"/>
    </row>
    <row r="146" spans="1:13" ht="25.5" customHeight="1" x14ac:dyDescent="0.2">
      <c r="A146" s="86">
        <v>34940</v>
      </c>
      <c r="B146" s="40"/>
      <c r="C146" s="41" t="s">
        <v>26</v>
      </c>
      <c r="D146" s="18"/>
      <c r="E146" s="40">
        <v>254.54724679890001</v>
      </c>
      <c r="F146" s="41">
        <v>-5.28</v>
      </c>
      <c r="G146" s="19">
        <v>185</v>
      </c>
      <c r="H146" s="40">
        <v>179.26251811399999</v>
      </c>
      <c r="I146" s="41">
        <v>-1.29</v>
      </c>
      <c r="J146" s="19">
        <v>647</v>
      </c>
      <c r="K146" s="40"/>
      <c r="L146" s="41" t="s">
        <v>26</v>
      </c>
      <c r="M146" s="18"/>
    </row>
    <row r="147" spans="1:13" ht="25.5" customHeight="1" x14ac:dyDescent="0.2">
      <c r="A147" s="86">
        <v>34972</v>
      </c>
      <c r="B147" s="40"/>
      <c r="C147" s="41" t="s">
        <v>26</v>
      </c>
      <c r="D147" s="18"/>
      <c r="E147" s="40">
        <v>261.70976150069998</v>
      </c>
      <c r="F147" s="41">
        <v>2.81</v>
      </c>
      <c r="G147" s="19">
        <v>156</v>
      </c>
      <c r="H147" s="40">
        <v>175.8731883934</v>
      </c>
      <c r="I147" s="41">
        <v>-1.89</v>
      </c>
      <c r="J147" s="19">
        <v>391</v>
      </c>
      <c r="K147" s="40"/>
      <c r="L147" s="41" t="s">
        <v>26</v>
      </c>
      <c r="M147" s="18"/>
    </row>
    <row r="148" spans="1:13" ht="25.5" customHeight="1" x14ac:dyDescent="0.2">
      <c r="A148" s="86">
        <v>35003</v>
      </c>
      <c r="B148" s="40"/>
      <c r="C148" s="41" t="s">
        <v>26</v>
      </c>
      <c r="D148" s="18"/>
      <c r="E148" s="40">
        <v>258.91505241089999</v>
      </c>
      <c r="F148" s="41">
        <v>-1.07</v>
      </c>
      <c r="G148" s="19">
        <v>116</v>
      </c>
      <c r="H148" s="40">
        <v>175.99144285529999</v>
      </c>
      <c r="I148" s="41">
        <v>7.0000000000000007E-2</v>
      </c>
      <c r="J148" s="19">
        <v>437</v>
      </c>
      <c r="K148" s="40"/>
      <c r="L148" s="41" t="s">
        <v>26</v>
      </c>
      <c r="M148" s="18"/>
    </row>
    <row r="149" spans="1:13" ht="25.5" customHeight="1" x14ac:dyDescent="0.2">
      <c r="A149" s="86">
        <v>35004</v>
      </c>
      <c r="B149" s="40"/>
      <c r="C149" s="41" t="s">
        <v>26</v>
      </c>
      <c r="D149" s="18"/>
      <c r="E149" s="40">
        <v>247.13248566350001</v>
      </c>
      <c r="F149" s="41">
        <v>-4.55</v>
      </c>
      <c r="G149" s="19">
        <v>87</v>
      </c>
      <c r="H149" s="40">
        <v>176.2325756461</v>
      </c>
      <c r="I149" s="41">
        <v>0.14000000000000001</v>
      </c>
      <c r="J149" s="19">
        <v>318</v>
      </c>
      <c r="K149" s="40"/>
      <c r="L149" s="41" t="s">
        <v>26</v>
      </c>
      <c r="M149" s="18"/>
    </row>
    <row r="150" spans="1:13" ht="25.5" customHeight="1" thickBot="1" x14ac:dyDescent="0.25">
      <c r="A150" s="87">
        <v>35034</v>
      </c>
      <c r="B150" s="42"/>
      <c r="C150" s="43" t="s">
        <v>26</v>
      </c>
      <c r="D150" s="20"/>
      <c r="E150" s="42">
        <v>216.26183969210001</v>
      </c>
      <c r="F150" s="43">
        <v>-12.49</v>
      </c>
      <c r="G150" s="21">
        <v>40</v>
      </c>
      <c r="H150" s="42">
        <v>175.39653711010001</v>
      </c>
      <c r="I150" s="43">
        <v>-0.47</v>
      </c>
      <c r="J150" s="21">
        <v>115</v>
      </c>
      <c r="K150" s="42"/>
      <c r="L150" s="43" t="s">
        <v>26</v>
      </c>
      <c r="M150" s="20"/>
    </row>
    <row r="151" spans="1:13" ht="25.5" customHeight="1" x14ac:dyDescent="0.2">
      <c r="A151" s="86">
        <v>35065</v>
      </c>
      <c r="B151" s="40"/>
      <c r="C151" s="41" t="s">
        <v>26</v>
      </c>
      <c r="D151" s="18"/>
      <c r="E151" s="40">
        <v>266.2947585279</v>
      </c>
      <c r="F151" s="41">
        <v>23.14</v>
      </c>
      <c r="G151" s="19">
        <v>138</v>
      </c>
      <c r="H151" s="40">
        <v>170.6103101663</v>
      </c>
      <c r="I151" s="41">
        <v>-2.73</v>
      </c>
      <c r="J151" s="19">
        <v>288</v>
      </c>
      <c r="K151" s="40"/>
      <c r="L151" s="41" t="s">
        <v>26</v>
      </c>
      <c r="M151" s="18"/>
    </row>
    <row r="152" spans="1:13" ht="25.5" customHeight="1" x14ac:dyDescent="0.2">
      <c r="A152" s="86">
        <v>35124</v>
      </c>
      <c r="B152" s="40"/>
      <c r="C152" s="41" t="s">
        <v>26</v>
      </c>
      <c r="D152" s="18"/>
      <c r="E152" s="40">
        <v>259.76990858350001</v>
      </c>
      <c r="F152" s="41">
        <v>-2.4500000000000002</v>
      </c>
      <c r="G152" s="19">
        <v>136</v>
      </c>
      <c r="H152" s="40">
        <v>178.090259008</v>
      </c>
      <c r="I152" s="41">
        <v>4.38</v>
      </c>
      <c r="J152" s="19">
        <v>427</v>
      </c>
      <c r="K152" s="40"/>
      <c r="L152" s="41" t="s">
        <v>26</v>
      </c>
      <c r="M152" s="18"/>
    </row>
    <row r="153" spans="1:13" ht="25.5" customHeight="1" x14ac:dyDescent="0.2">
      <c r="A153" s="86">
        <v>35125</v>
      </c>
      <c r="B153" s="40"/>
      <c r="C153" s="41" t="s">
        <v>26</v>
      </c>
      <c r="D153" s="18"/>
      <c r="E153" s="40">
        <v>263.06882152880002</v>
      </c>
      <c r="F153" s="41">
        <v>1.27</v>
      </c>
      <c r="G153" s="19">
        <v>162</v>
      </c>
      <c r="H153" s="40">
        <v>176.07353295140001</v>
      </c>
      <c r="I153" s="41">
        <v>-1.1299999999999999</v>
      </c>
      <c r="J153" s="19">
        <v>621</v>
      </c>
      <c r="K153" s="40"/>
      <c r="L153" s="41" t="s">
        <v>26</v>
      </c>
      <c r="M153" s="18"/>
    </row>
    <row r="154" spans="1:13" ht="25.5" customHeight="1" x14ac:dyDescent="0.2">
      <c r="A154" s="86">
        <v>35156</v>
      </c>
      <c r="B154" s="40"/>
      <c r="C154" s="41" t="s">
        <v>26</v>
      </c>
      <c r="D154" s="18"/>
      <c r="E154" s="40">
        <v>266.15006247259998</v>
      </c>
      <c r="F154" s="41">
        <v>1.17</v>
      </c>
      <c r="G154" s="19">
        <v>122</v>
      </c>
      <c r="H154" s="40">
        <v>175.90881353559999</v>
      </c>
      <c r="I154" s="41">
        <v>-0.09</v>
      </c>
      <c r="J154" s="19">
        <v>399</v>
      </c>
      <c r="K154" s="40"/>
      <c r="L154" s="41" t="s">
        <v>26</v>
      </c>
      <c r="M154" s="18"/>
    </row>
    <row r="155" spans="1:13" ht="25.5" customHeight="1" x14ac:dyDescent="0.2">
      <c r="A155" s="86">
        <v>35186</v>
      </c>
      <c r="B155" s="40"/>
      <c r="C155" s="41" t="s">
        <v>26</v>
      </c>
      <c r="D155" s="18"/>
      <c r="E155" s="40">
        <v>213.54691800259999</v>
      </c>
      <c r="F155" s="41">
        <v>-19.760000000000002</v>
      </c>
      <c r="G155" s="19">
        <v>132</v>
      </c>
      <c r="H155" s="40">
        <v>173.61207466799999</v>
      </c>
      <c r="I155" s="41">
        <v>-1.31</v>
      </c>
      <c r="J155" s="19">
        <v>370</v>
      </c>
      <c r="K155" s="40"/>
      <c r="L155" s="41" t="s">
        <v>26</v>
      </c>
      <c r="M155" s="18"/>
    </row>
    <row r="156" spans="1:13" ht="25.5" customHeight="1" x14ac:dyDescent="0.2">
      <c r="A156" s="86">
        <v>35217</v>
      </c>
      <c r="B156" s="40"/>
      <c r="C156" s="41" t="s">
        <v>26</v>
      </c>
      <c r="D156" s="18"/>
      <c r="E156" s="40">
        <v>264.76533636350001</v>
      </c>
      <c r="F156" s="41">
        <v>23.98</v>
      </c>
      <c r="G156" s="19">
        <v>126</v>
      </c>
      <c r="H156" s="40">
        <v>174.13955627190001</v>
      </c>
      <c r="I156" s="41">
        <v>0.3</v>
      </c>
      <c r="J156" s="19">
        <v>396</v>
      </c>
      <c r="K156" s="40"/>
      <c r="L156" s="41" t="s">
        <v>26</v>
      </c>
      <c r="M156" s="18"/>
    </row>
    <row r="157" spans="1:13" ht="25.5" customHeight="1" x14ac:dyDescent="0.2">
      <c r="A157" s="86">
        <v>35247</v>
      </c>
      <c r="B157" s="40"/>
      <c r="C157" s="41" t="s">
        <v>26</v>
      </c>
      <c r="D157" s="18"/>
      <c r="E157" s="40">
        <v>254.88682680950001</v>
      </c>
      <c r="F157" s="41">
        <v>-3.73</v>
      </c>
      <c r="G157" s="19">
        <v>173</v>
      </c>
      <c r="H157" s="40">
        <v>171.76215997029999</v>
      </c>
      <c r="I157" s="41">
        <v>-1.37</v>
      </c>
      <c r="J157" s="19">
        <v>568</v>
      </c>
      <c r="K157" s="40"/>
      <c r="L157" s="41" t="s">
        <v>26</v>
      </c>
      <c r="M157" s="18"/>
    </row>
    <row r="158" spans="1:13" ht="25.5" customHeight="1" x14ac:dyDescent="0.2">
      <c r="A158" s="86">
        <v>35278</v>
      </c>
      <c r="B158" s="40"/>
      <c r="C158" s="41" t="s">
        <v>26</v>
      </c>
      <c r="D158" s="18"/>
      <c r="E158" s="40">
        <v>271.84140365550002</v>
      </c>
      <c r="F158" s="41">
        <v>6.65</v>
      </c>
      <c r="G158" s="19">
        <v>189</v>
      </c>
      <c r="H158" s="40">
        <v>174.42124906079999</v>
      </c>
      <c r="I158" s="41">
        <v>1.55</v>
      </c>
      <c r="J158" s="19">
        <v>579</v>
      </c>
      <c r="K158" s="40"/>
      <c r="L158" s="41" t="s">
        <v>26</v>
      </c>
      <c r="M158" s="18"/>
    </row>
    <row r="159" spans="1:13" ht="25.5" customHeight="1" x14ac:dyDescent="0.2">
      <c r="A159" s="86">
        <v>35309</v>
      </c>
      <c r="B159" s="40"/>
      <c r="C159" s="41" t="s">
        <v>26</v>
      </c>
      <c r="D159" s="18"/>
      <c r="E159" s="40">
        <v>253.6454464068</v>
      </c>
      <c r="F159" s="41">
        <v>-6.69</v>
      </c>
      <c r="G159" s="19">
        <v>170</v>
      </c>
      <c r="H159" s="40">
        <v>177.79483836130001</v>
      </c>
      <c r="I159" s="41">
        <v>1.93</v>
      </c>
      <c r="J159" s="19">
        <v>508</v>
      </c>
      <c r="K159" s="40"/>
      <c r="L159" s="41" t="s">
        <v>26</v>
      </c>
      <c r="M159" s="18"/>
    </row>
    <row r="160" spans="1:13" ht="25.5" customHeight="1" x14ac:dyDescent="0.2">
      <c r="A160" s="86">
        <v>35339</v>
      </c>
      <c r="B160" s="40"/>
      <c r="C160" s="41" t="s">
        <v>26</v>
      </c>
      <c r="D160" s="18"/>
      <c r="E160" s="40">
        <v>253.67384129409999</v>
      </c>
      <c r="F160" s="41">
        <v>0.01</v>
      </c>
      <c r="G160" s="19">
        <v>119</v>
      </c>
      <c r="H160" s="40">
        <v>177.20618773219999</v>
      </c>
      <c r="I160" s="41">
        <v>-0.33</v>
      </c>
      <c r="J160" s="19">
        <v>467</v>
      </c>
      <c r="K160" s="40"/>
      <c r="L160" s="41" t="s">
        <v>26</v>
      </c>
      <c r="M160" s="18"/>
    </row>
    <row r="161" spans="1:13" ht="25.5" customHeight="1" x14ac:dyDescent="0.2">
      <c r="A161" s="86">
        <v>35370</v>
      </c>
      <c r="B161" s="40"/>
      <c r="C161" s="41" t="s">
        <v>26</v>
      </c>
      <c r="D161" s="18"/>
      <c r="E161" s="40">
        <v>274.59116238399997</v>
      </c>
      <c r="F161" s="41">
        <v>8.25</v>
      </c>
      <c r="G161" s="19">
        <v>95</v>
      </c>
      <c r="H161" s="40">
        <v>178.44799008230001</v>
      </c>
      <c r="I161" s="41">
        <v>0.7</v>
      </c>
      <c r="J161" s="19">
        <v>304</v>
      </c>
      <c r="K161" s="40"/>
      <c r="L161" s="41" t="s">
        <v>26</v>
      </c>
      <c r="M161" s="18"/>
    </row>
    <row r="162" spans="1:13" ht="25.5" customHeight="1" thickBot="1" x14ac:dyDescent="0.25">
      <c r="A162" s="87">
        <v>35400</v>
      </c>
      <c r="B162" s="42"/>
      <c r="C162" s="43" t="s">
        <v>26</v>
      </c>
      <c r="D162" s="20"/>
      <c r="E162" s="42">
        <v>212.66024093909999</v>
      </c>
      <c r="F162" s="43">
        <v>-22.55</v>
      </c>
      <c r="G162" s="21">
        <v>27</v>
      </c>
      <c r="H162" s="42">
        <v>181.15266836719999</v>
      </c>
      <c r="I162" s="43">
        <v>1.52</v>
      </c>
      <c r="J162" s="21">
        <v>81</v>
      </c>
      <c r="K162" s="42"/>
      <c r="L162" s="43" t="s">
        <v>26</v>
      </c>
      <c r="M162" s="20"/>
    </row>
    <row r="163" spans="1:13" ht="25.5" customHeight="1" x14ac:dyDescent="0.2">
      <c r="A163" s="86">
        <v>35431</v>
      </c>
      <c r="B163" s="40"/>
      <c r="C163" s="41" t="s">
        <v>26</v>
      </c>
      <c r="D163" s="18"/>
      <c r="E163" s="40">
        <v>256.13855429969999</v>
      </c>
      <c r="F163" s="41">
        <v>20.440000000000001</v>
      </c>
      <c r="G163" s="19">
        <v>102</v>
      </c>
      <c r="H163" s="40">
        <v>177.47977503990001</v>
      </c>
      <c r="I163" s="41">
        <v>-2.0299999999999998</v>
      </c>
      <c r="J163" s="19">
        <v>308</v>
      </c>
      <c r="K163" s="40"/>
      <c r="L163" s="41" t="s">
        <v>26</v>
      </c>
      <c r="M163" s="18"/>
    </row>
    <row r="164" spans="1:13" ht="25.5" customHeight="1" x14ac:dyDescent="0.2">
      <c r="A164" s="86">
        <v>35462</v>
      </c>
      <c r="B164" s="40"/>
      <c r="C164" s="41" t="s">
        <v>26</v>
      </c>
      <c r="D164" s="18"/>
      <c r="E164" s="40">
        <v>225.8863247827</v>
      </c>
      <c r="F164" s="41">
        <v>-11.81</v>
      </c>
      <c r="G164" s="19">
        <v>117</v>
      </c>
      <c r="H164" s="40">
        <v>175.02005018759999</v>
      </c>
      <c r="I164" s="41">
        <v>-1.39</v>
      </c>
      <c r="J164" s="19">
        <v>446</v>
      </c>
      <c r="K164" s="40"/>
      <c r="L164" s="41" t="s">
        <v>26</v>
      </c>
      <c r="M164" s="18"/>
    </row>
    <row r="165" spans="1:13" ht="25.5" customHeight="1" x14ac:dyDescent="0.2">
      <c r="A165" s="86">
        <v>35490</v>
      </c>
      <c r="B165" s="40"/>
      <c r="C165" s="41" t="s">
        <v>26</v>
      </c>
      <c r="D165" s="18"/>
      <c r="E165" s="40">
        <v>229.57843017779999</v>
      </c>
      <c r="F165" s="41">
        <v>1.63</v>
      </c>
      <c r="G165" s="19">
        <v>159</v>
      </c>
      <c r="H165" s="40">
        <v>172.17566542360001</v>
      </c>
      <c r="I165" s="41">
        <v>-1.63</v>
      </c>
      <c r="J165" s="19">
        <v>731</v>
      </c>
      <c r="K165" s="40"/>
      <c r="L165" s="41" t="s">
        <v>26</v>
      </c>
      <c r="M165" s="18"/>
    </row>
    <row r="166" spans="1:13" ht="25.5" customHeight="1" x14ac:dyDescent="0.2">
      <c r="A166" s="86">
        <v>35521</v>
      </c>
      <c r="B166" s="40"/>
      <c r="C166" s="41" t="s">
        <v>26</v>
      </c>
      <c r="D166" s="18"/>
      <c r="E166" s="40">
        <v>252.39054262529999</v>
      </c>
      <c r="F166" s="41">
        <v>9.94</v>
      </c>
      <c r="G166" s="19">
        <v>123</v>
      </c>
      <c r="H166" s="40">
        <v>170.0499470307</v>
      </c>
      <c r="I166" s="41">
        <v>-1.23</v>
      </c>
      <c r="J166" s="19">
        <v>397</v>
      </c>
      <c r="K166" s="40"/>
      <c r="L166" s="41" t="s">
        <v>26</v>
      </c>
      <c r="M166" s="18"/>
    </row>
    <row r="167" spans="1:13" ht="25.5" customHeight="1" x14ac:dyDescent="0.2">
      <c r="A167" s="86">
        <v>35551</v>
      </c>
      <c r="B167" s="40"/>
      <c r="C167" s="41" t="s">
        <v>26</v>
      </c>
      <c r="D167" s="18"/>
      <c r="E167" s="40">
        <v>238.3373301826</v>
      </c>
      <c r="F167" s="41">
        <v>-5.57</v>
      </c>
      <c r="G167" s="19">
        <v>94</v>
      </c>
      <c r="H167" s="40">
        <v>173.04005980919999</v>
      </c>
      <c r="I167" s="41">
        <v>1.76</v>
      </c>
      <c r="J167" s="19">
        <v>318</v>
      </c>
      <c r="K167" s="40"/>
      <c r="L167" s="41" t="s">
        <v>26</v>
      </c>
      <c r="M167" s="18"/>
    </row>
    <row r="168" spans="1:13" ht="25.5" customHeight="1" x14ac:dyDescent="0.2">
      <c r="A168" s="86">
        <v>35582</v>
      </c>
      <c r="B168" s="40"/>
      <c r="C168" s="41" t="s">
        <v>26</v>
      </c>
      <c r="D168" s="18"/>
      <c r="E168" s="40">
        <v>253.81145562399999</v>
      </c>
      <c r="F168" s="41">
        <v>6.49</v>
      </c>
      <c r="G168" s="19">
        <v>117</v>
      </c>
      <c r="H168" s="40">
        <v>173.17411072089999</v>
      </c>
      <c r="I168" s="41">
        <v>0.08</v>
      </c>
      <c r="J168" s="19">
        <v>308</v>
      </c>
      <c r="K168" s="40"/>
      <c r="L168" s="41" t="s">
        <v>26</v>
      </c>
      <c r="M168" s="18"/>
    </row>
    <row r="169" spans="1:13" ht="25.5" customHeight="1" x14ac:dyDescent="0.2">
      <c r="A169" s="86">
        <v>35612</v>
      </c>
      <c r="B169" s="40"/>
      <c r="C169" s="41" t="s">
        <v>26</v>
      </c>
      <c r="D169" s="18"/>
      <c r="E169" s="40">
        <v>229.0702368087</v>
      </c>
      <c r="F169" s="41">
        <v>-9.75</v>
      </c>
      <c r="G169" s="19">
        <v>209</v>
      </c>
      <c r="H169" s="40">
        <v>176.4179205625</v>
      </c>
      <c r="I169" s="41">
        <v>1.87</v>
      </c>
      <c r="J169" s="19">
        <v>625</v>
      </c>
      <c r="K169" s="40"/>
      <c r="L169" s="41" t="s">
        <v>26</v>
      </c>
      <c r="M169" s="18"/>
    </row>
    <row r="170" spans="1:13" ht="25.5" customHeight="1" x14ac:dyDescent="0.2">
      <c r="A170" s="86">
        <v>35643</v>
      </c>
      <c r="B170" s="40"/>
      <c r="C170" s="41" t="s">
        <v>26</v>
      </c>
      <c r="D170" s="18"/>
      <c r="E170" s="40">
        <v>236.93479633070001</v>
      </c>
      <c r="F170" s="41">
        <v>3.43</v>
      </c>
      <c r="G170" s="19">
        <v>171</v>
      </c>
      <c r="H170" s="40">
        <v>174.28790885239999</v>
      </c>
      <c r="I170" s="41">
        <v>-1.21</v>
      </c>
      <c r="J170" s="19">
        <v>519</v>
      </c>
      <c r="K170" s="40"/>
      <c r="L170" s="41" t="s">
        <v>26</v>
      </c>
      <c r="M170" s="18"/>
    </row>
    <row r="171" spans="1:13" ht="25.5" customHeight="1" x14ac:dyDescent="0.2">
      <c r="A171" s="86">
        <v>35674</v>
      </c>
      <c r="B171" s="40"/>
      <c r="C171" s="41" t="s">
        <v>26</v>
      </c>
      <c r="D171" s="18"/>
      <c r="E171" s="40">
        <v>219.65571442460001</v>
      </c>
      <c r="F171" s="41">
        <v>-7.29</v>
      </c>
      <c r="G171" s="19">
        <v>178</v>
      </c>
      <c r="H171" s="40">
        <v>170.35271540369999</v>
      </c>
      <c r="I171" s="41">
        <v>-2.2599999999999998</v>
      </c>
      <c r="J171" s="19">
        <v>510</v>
      </c>
      <c r="K171" s="40"/>
      <c r="L171" s="41" t="s">
        <v>26</v>
      </c>
      <c r="M171" s="18"/>
    </row>
    <row r="172" spans="1:13" ht="25.5" customHeight="1" x14ac:dyDescent="0.2">
      <c r="A172" s="86">
        <v>35704</v>
      </c>
      <c r="B172" s="40"/>
      <c r="C172" s="41" t="s">
        <v>26</v>
      </c>
      <c r="D172" s="18"/>
      <c r="E172" s="40">
        <v>224.78166004970001</v>
      </c>
      <c r="F172" s="41">
        <v>2.33</v>
      </c>
      <c r="G172" s="19">
        <v>135</v>
      </c>
      <c r="H172" s="40">
        <v>168.42858454809999</v>
      </c>
      <c r="I172" s="41">
        <v>-1.1299999999999999</v>
      </c>
      <c r="J172" s="19">
        <v>423</v>
      </c>
      <c r="K172" s="40"/>
      <c r="L172" s="41" t="s">
        <v>26</v>
      </c>
      <c r="M172" s="18"/>
    </row>
    <row r="173" spans="1:13" ht="25.5" customHeight="1" x14ac:dyDescent="0.2">
      <c r="A173" s="86">
        <v>35735</v>
      </c>
      <c r="B173" s="40"/>
      <c r="C173" s="41" t="s">
        <v>26</v>
      </c>
      <c r="D173" s="18"/>
      <c r="E173" s="40">
        <v>211.48745118350001</v>
      </c>
      <c r="F173" s="41">
        <v>-5.91</v>
      </c>
      <c r="G173" s="19">
        <v>70</v>
      </c>
      <c r="H173" s="40">
        <v>170.52379793450001</v>
      </c>
      <c r="I173" s="41">
        <v>1.24</v>
      </c>
      <c r="J173" s="19">
        <v>238</v>
      </c>
      <c r="K173" s="40"/>
      <c r="L173" s="41" t="s">
        <v>26</v>
      </c>
      <c r="M173" s="18"/>
    </row>
    <row r="174" spans="1:13" ht="25.5" customHeight="1" thickBot="1" x14ac:dyDescent="0.25">
      <c r="A174" s="87">
        <v>35765</v>
      </c>
      <c r="B174" s="42"/>
      <c r="C174" s="43" t="s">
        <v>26</v>
      </c>
      <c r="D174" s="20"/>
      <c r="E174" s="42">
        <v>223.9359201117</v>
      </c>
      <c r="F174" s="43">
        <v>5.89</v>
      </c>
      <c r="G174" s="21">
        <v>30</v>
      </c>
      <c r="H174" s="42">
        <v>168.95615367939999</v>
      </c>
      <c r="I174" s="43">
        <v>-0.92</v>
      </c>
      <c r="J174" s="21">
        <v>101</v>
      </c>
      <c r="K174" s="42"/>
      <c r="L174" s="43" t="s">
        <v>26</v>
      </c>
      <c r="M174" s="20"/>
    </row>
    <row r="175" spans="1:13" ht="25.5" customHeight="1" x14ac:dyDescent="0.2">
      <c r="A175" s="86">
        <v>35796</v>
      </c>
      <c r="B175" s="40"/>
      <c r="C175" s="41" t="s">
        <v>26</v>
      </c>
      <c r="D175" s="18"/>
      <c r="E175" s="40">
        <v>201.7857147814</v>
      </c>
      <c r="F175" s="41">
        <v>-9.89</v>
      </c>
      <c r="G175" s="19">
        <v>121</v>
      </c>
      <c r="H175" s="40">
        <v>167.66257909949999</v>
      </c>
      <c r="I175" s="41">
        <v>-0.77</v>
      </c>
      <c r="J175" s="19">
        <v>293</v>
      </c>
      <c r="K175" s="40"/>
      <c r="L175" s="41" t="s">
        <v>26</v>
      </c>
      <c r="M175" s="18"/>
    </row>
    <row r="176" spans="1:13" ht="25.5" customHeight="1" x14ac:dyDescent="0.2">
      <c r="A176" s="86">
        <v>35827</v>
      </c>
      <c r="B176" s="40"/>
      <c r="C176" s="41" t="s">
        <v>26</v>
      </c>
      <c r="D176" s="18"/>
      <c r="E176" s="40">
        <v>216.37006721590001</v>
      </c>
      <c r="F176" s="41">
        <v>7.23</v>
      </c>
      <c r="G176" s="19">
        <v>121</v>
      </c>
      <c r="H176" s="40">
        <v>168.48985573900001</v>
      </c>
      <c r="I176" s="41">
        <v>0.49</v>
      </c>
      <c r="J176" s="19">
        <v>422</v>
      </c>
      <c r="K176" s="40"/>
      <c r="L176" s="41" t="s">
        <v>26</v>
      </c>
      <c r="M176" s="18"/>
    </row>
    <row r="177" spans="1:13" ht="25.5" customHeight="1" x14ac:dyDescent="0.2">
      <c r="A177" s="86">
        <v>35855</v>
      </c>
      <c r="B177" s="40"/>
      <c r="C177" s="41" t="s">
        <v>26</v>
      </c>
      <c r="D177" s="18"/>
      <c r="E177" s="40">
        <v>217.9878767132</v>
      </c>
      <c r="F177" s="41">
        <v>0.75</v>
      </c>
      <c r="G177" s="19">
        <v>151</v>
      </c>
      <c r="H177" s="40">
        <v>165.30788580219999</v>
      </c>
      <c r="I177" s="41">
        <v>-1.89</v>
      </c>
      <c r="J177" s="19">
        <v>659</v>
      </c>
      <c r="K177" s="40"/>
      <c r="L177" s="41" t="s">
        <v>26</v>
      </c>
      <c r="M177" s="18"/>
    </row>
    <row r="178" spans="1:13" ht="25.5" customHeight="1" x14ac:dyDescent="0.2">
      <c r="A178" s="86">
        <v>35886</v>
      </c>
      <c r="B178" s="40"/>
      <c r="C178" s="41" t="s">
        <v>26</v>
      </c>
      <c r="D178" s="18"/>
      <c r="E178" s="40">
        <v>180.86594815449999</v>
      </c>
      <c r="F178" s="41">
        <v>-17.03</v>
      </c>
      <c r="G178" s="19">
        <v>129</v>
      </c>
      <c r="H178" s="40">
        <v>163.04579970189999</v>
      </c>
      <c r="I178" s="41">
        <v>-1.37</v>
      </c>
      <c r="J178" s="19">
        <v>434</v>
      </c>
      <c r="K178" s="40"/>
      <c r="L178" s="41" t="s">
        <v>26</v>
      </c>
      <c r="M178" s="18"/>
    </row>
    <row r="179" spans="1:13" ht="25.5" customHeight="1" x14ac:dyDescent="0.2">
      <c r="A179" s="86">
        <v>35916</v>
      </c>
      <c r="B179" s="40"/>
      <c r="C179" s="41" t="s">
        <v>26</v>
      </c>
      <c r="D179" s="18"/>
      <c r="E179" s="40">
        <v>199.33115174330001</v>
      </c>
      <c r="F179" s="41">
        <v>10.210000000000001</v>
      </c>
      <c r="G179" s="19">
        <v>91</v>
      </c>
      <c r="H179" s="40">
        <v>161.51707034980001</v>
      </c>
      <c r="I179" s="41">
        <v>-0.94</v>
      </c>
      <c r="J179" s="19">
        <v>318</v>
      </c>
      <c r="K179" s="40"/>
      <c r="L179" s="41" t="s">
        <v>26</v>
      </c>
      <c r="M179" s="18"/>
    </row>
    <row r="180" spans="1:13" ht="25.5" customHeight="1" x14ac:dyDescent="0.2">
      <c r="A180" s="86">
        <v>35947</v>
      </c>
      <c r="B180" s="40"/>
      <c r="C180" s="41" t="s">
        <v>26</v>
      </c>
      <c r="D180" s="18"/>
      <c r="E180" s="40">
        <v>197.2336899936</v>
      </c>
      <c r="F180" s="41">
        <v>-1.05</v>
      </c>
      <c r="G180" s="19">
        <v>116</v>
      </c>
      <c r="H180" s="40">
        <v>159.3581669365</v>
      </c>
      <c r="I180" s="41">
        <v>-1.34</v>
      </c>
      <c r="J180" s="19">
        <v>336</v>
      </c>
      <c r="K180" s="40"/>
      <c r="L180" s="41" t="s">
        <v>26</v>
      </c>
      <c r="M180" s="18"/>
    </row>
    <row r="181" spans="1:13" ht="25.5" customHeight="1" x14ac:dyDescent="0.2">
      <c r="A181" s="86">
        <v>35977</v>
      </c>
      <c r="B181" s="40"/>
      <c r="C181" s="41" t="s">
        <v>26</v>
      </c>
      <c r="D181" s="18"/>
      <c r="E181" s="40">
        <v>209.79224830179999</v>
      </c>
      <c r="F181" s="41">
        <v>6.37</v>
      </c>
      <c r="G181" s="19">
        <v>166</v>
      </c>
      <c r="H181" s="40">
        <v>160.9812293766</v>
      </c>
      <c r="I181" s="41">
        <v>1.02</v>
      </c>
      <c r="J181" s="19">
        <v>639</v>
      </c>
      <c r="K181" s="40"/>
      <c r="L181" s="41" t="s">
        <v>26</v>
      </c>
      <c r="M181" s="18"/>
    </row>
    <row r="182" spans="1:13" ht="25.5" customHeight="1" x14ac:dyDescent="0.2">
      <c r="A182" s="86">
        <v>36008</v>
      </c>
      <c r="B182" s="40"/>
      <c r="C182" s="41" t="s">
        <v>26</v>
      </c>
      <c r="D182" s="18"/>
      <c r="E182" s="40">
        <v>185.84272826739999</v>
      </c>
      <c r="F182" s="41">
        <v>-11.42</v>
      </c>
      <c r="G182" s="19">
        <v>165</v>
      </c>
      <c r="H182" s="40">
        <v>157.32181551510001</v>
      </c>
      <c r="I182" s="41">
        <v>-2.27</v>
      </c>
      <c r="J182" s="19">
        <v>577</v>
      </c>
      <c r="K182" s="40"/>
      <c r="L182" s="41" t="s">
        <v>26</v>
      </c>
      <c r="M182" s="18"/>
    </row>
    <row r="183" spans="1:13" ht="25.5" customHeight="1" x14ac:dyDescent="0.2">
      <c r="A183" s="86">
        <v>36039</v>
      </c>
      <c r="B183" s="40"/>
      <c r="C183" s="41" t="s">
        <v>26</v>
      </c>
      <c r="D183" s="18"/>
      <c r="E183" s="40">
        <v>213.23039636589999</v>
      </c>
      <c r="F183" s="41">
        <v>14.74</v>
      </c>
      <c r="G183" s="19">
        <v>142</v>
      </c>
      <c r="H183" s="40">
        <v>158.3687464587</v>
      </c>
      <c r="I183" s="41">
        <v>0.67</v>
      </c>
      <c r="J183" s="19">
        <v>507</v>
      </c>
      <c r="K183" s="40"/>
      <c r="L183" s="41" t="s">
        <v>26</v>
      </c>
      <c r="M183" s="18"/>
    </row>
    <row r="184" spans="1:13" ht="25.5" customHeight="1" x14ac:dyDescent="0.2">
      <c r="A184" s="86">
        <v>36069</v>
      </c>
      <c r="B184" s="40"/>
      <c r="C184" s="41" t="s">
        <v>26</v>
      </c>
      <c r="D184" s="18"/>
      <c r="E184" s="40">
        <v>204.44355840649999</v>
      </c>
      <c r="F184" s="41">
        <v>-4.12</v>
      </c>
      <c r="G184" s="19">
        <v>115</v>
      </c>
      <c r="H184" s="40">
        <v>157.97561776949999</v>
      </c>
      <c r="I184" s="41">
        <v>-0.25</v>
      </c>
      <c r="J184" s="19">
        <v>462</v>
      </c>
      <c r="K184" s="40"/>
      <c r="L184" s="41" t="s">
        <v>26</v>
      </c>
      <c r="M184" s="18"/>
    </row>
    <row r="185" spans="1:13" ht="25.5" customHeight="1" x14ac:dyDescent="0.2">
      <c r="A185" s="86">
        <v>36100</v>
      </c>
      <c r="B185" s="40"/>
      <c r="C185" s="41" t="s">
        <v>26</v>
      </c>
      <c r="D185" s="18"/>
      <c r="E185" s="40">
        <v>199.90988083900001</v>
      </c>
      <c r="F185" s="41">
        <v>-2.2200000000000002</v>
      </c>
      <c r="G185" s="19">
        <v>68</v>
      </c>
      <c r="H185" s="40">
        <v>155.90608941439999</v>
      </c>
      <c r="I185" s="41">
        <v>-1.31</v>
      </c>
      <c r="J185" s="19">
        <v>213</v>
      </c>
      <c r="K185" s="40"/>
      <c r="L185" s="41" t="s">
        <v>26</v>
      </c>
      <c r="M185" s="18"/>
    </row>
    <row r="186" spans="1:13" ht="25.5" customHeight="1" thickBot="1" x14ac:dyDescent="0.25">
      <c r="A186" s="87">
        <v>36130</v>
      </c>
      <c r="B186" s="42"/>
      <c r="C186" s="43" t="s">
        <v>26</v>
      </c>
      <c r="D186" s="20"/>
      <c r="E186" s="42">
        <v>253.74079279610001</v>
      </c>
      <c r="F186" s="43">
        <v>26.93</v>
      </c>
      <c r="G186" s="21">
        <v>31</v>
      </c>
      <c r="H186" s="42">
        <v>159.77848579920001</v>
      </c>
      <c r="I186" s="43">
        <v>2.48</v>
      </c>
      <c r="J186" s="21">
        <v>80</v>
      </c>
      <c r="K186" s="42"/>
      <c r="L186" s="43" t="s">
        <v>26</v>
      </c>
      <c r="M186" s="20"/>
    </row>
    <row r="187" spans="1:13" ht="25.5" customHeight="1" x14ac:dyDescent="0.2">
      <c r="A187" s="86">
        <v>36161</v>
      </c>
      <c r="B187" s="40"/>
      <c r="C187" s="41" t="s">
        <v>26</v>
      </c>
      <c r="D187" s="18"/>
      <c r="E187" s="40">
        <v>208.08525069469999</v>
      </c>
      <c r="F187" s="41">
        <v>-17.989999999999998</v>
      </c>
      <c r="G187" s="19">
        <v>113</v>
      </c>
      <c r="H187" s="40">
        <v>152.06069546410001</v>
      </c>
      <c r="I187" s="41">
        <v>-4.83</v>
      </c>
      <c r="J187" s="19">
        <v>314</v>
      </c>
      <c r="K187" s="40"/>
      <c r="L187" s="41" t="s">
        <v>26</v>
      </c>
      <c r="M187" s="18"/>
    </row>
    <row r="188" spans="1:13" ht="25.5" customHeight="1" x14ac:dyDescent="0.2">
      <c r="A188" s="86">
        <v>36192</v>
      </c>
      <c r="B188" s="40"/>
      <c r="C188" s="41" t="s">
        <v>26</v>
      </c>
      <c r="D188" s="18"/>
      <c r="E188" s="40">
        <v>200.3679918727</v>
      </c>
      <c r="F188" s="41">
        <v>-3.71</v>
      </c>
      <c r="G188" s="19">
        <v>139</v>
      </c>
      <c r="H188" s="40">
        <v>152.2132536654</v>
      </c>
      <c r="I188" s="41">
        <v>0.1</v>
      </c>
      <c r="J188" s="19">
        <v>469</v>
      </c>
      <c r="K188" s="40"/>
      <c r="L188" s="41" t="s">
        <v>26</v>
      </c>
      <c r="M188" s="18"/>
    </row>
    <row r="189" spans="1:13" ht="25.5" customHeight="1" x14ac:dyDescent="0.2">
      <c r="A189" s="86">
        <v>36220</v>
      </c>
      <c r="B189" s="40"/>
      <c r="C189" s="41" t="s">
        <v>26</v>
      </c>
      <c r="D189" s="18"/>
      <c r="E189" s="40">
        <v>199.82857912470001</v>
      </c>
      <c r="F189" s="41">
        <v>-0.27</v>
      </c>
      <c r="G189" s="19">
        <v>161</v>
      </c>
      <c r="H189" s="40">
        <v>145.19158907260001</v>
      </c>
      <c r="I189" s="41">
        <v>-4.6100000000000003</v>
      </c>
      <c r="J189" s="19">
        <v>659</v>
      </c>
      <c r="K189" s="40"/>
      <c r="L189" s="41" t="s">
        <v>26</v>
      </c>
      <c r="M189" s="18"/>
    </row>
    <row r="190" spans="1:13" ht="25.5" customHeight="1" x14ac:dyDescent="0.2">
      <c r="A190" s="86">
        <v>36251</v>
      </c>
      <c r="B190" s="40"/>
      <c r="C190" s="41" t="s">
        <v>26</v>
      </c>
      <c r="D190" s="18"/>
      <c r="E190" s="40">
        <v>206.2331425006</v>
      </c>
      <c r="F190" s="41">
        <v>3.21</v>
      </c>
      <c r="G190" s="19">
        <v>174</v>
      </c>
      <c r="H190" s="40">
        <v>151.90948229770001</v>
      </c>
      <c r="I190" s="41">
        <v>4.63</v>
      </c>
      <c r="J190" s="19">
        <v>558</v>
      </c>
      <c r="K190" s="40"/>
      <c r="L190" s="41" t="s">
        <v>26</v>
      </c>
      <c r="M190" s="18"/>
    </row>
    <row r="191" spans="1:13" ht="25.5" customHeight="1" x14ac:dyDescent="0.2">
      <c r="A191" s="86">
        <v>36281</v>
      </c>
      <c r="B191" s="40"/>
      <c r="C191" s="41" t="s">
        <v>26</v>
      </c>
      <c r="D191" s="18"/>
      <c r="E191" s="40">
        <v>225.80056768520001</v>
      </c>
      <c r="F191" s="41">
        <v>9.49</v>
      </c>
      <c r="G191" s="19">
        <v>144</v>
      </c>
      <c r="H191" s="40">
        <v>151.84719381900001</v>
      </c>
      <c r="I191" s="41">
        <v>-0.04</v>
      </c>
      <c r="J191" s="19">
        <v>422</v>
      </c>
      <c r="K191" s="40"/>
      <c r="L191" s="41" t="s">
        <v>26</v>
      </c>
      <c r="M191" s="18"/>
    </row>
    <row r="192" spans="1:13" ht="25.5" customHeight="1" x14ac:dyDescent="0.2">
      <c r="A192" s="86">
        <v>36312</v>
      </c>
      <c r="B192" s="40"/>
      <c r="C192" s="41" t="s">
        <v>26</v>
      </c>
      <c r="D192" s="18"/>
      <c r="E192" s="40">
        <v>187.28354718610001</v>
      </c>
      <c r="F192" s="41">
        <v>-17.059999999999999</v>
      </c>
      <c r="G192" s="19">
        <v>191</v>
      </c>
      <c r="H192" s="40">
        <v>152.83062401110001</v>
      </c>
      <c r="I192" s="41">
        <v>0.65</v>
      </c>
      <c r="J192" s="19">
        <v>641</v>
      </c>
      <c r="K192" s="40"/>
      <c r="L192" s="41" t="s">
        <v>26</v>
      </c>
      <c r="M192" s="18"/>
    </row>
    <row r="193" spans="1:13" ht="25.5" customHeight="1" x14ac:dyDescent="0.2">
      <c r="A193" s="86">
        <v>36342</v>
      </c>
      <c r="B193" s="40"/>
      <c r="C193" s="41" t="s">
        <v>26</v>
      </c>
      <c r="D193" s="18"/>
      <c r="E193" s="40">
        <v>201.69844901889999</v>
      </c>
      <c r="F193" s="41">
        <v>7.7</v>
      </c>
      <c r="G193" s="19">
        <v>341</v>
      </c>
      <c r="H193" s="40">
        <v>147.24115777719999</v>
      </c>
      <c r="I193" s="41">
        <v>-3.66</v>
      </c>
      <c r="J193" s="19">
        <v>1205</v>
      </c>
      <c r="K193" s="40"/>
      <c r="L193" s="41" t="s">
        <v>26</v>
      </c>
      <c r="M193" s="18"/>
    </row>
    <row r="194" spans="1:13" ht="25.5" customHeight="1" x14ac:dyDescent="0.2">
      <c r="A194" s="86">
        <v>36373</v>
      </c>
      <c r="B194" s="40"/>
      <c r="C194" s="41" t="s">
        <v>26</v>
      </c>
      <c r="D194" s="18"/>
      <c r="E194" s="40">
        <v>204.10008246289999</v>
      </c>
      <c r="F194" s="41">
        <v>1.19</v>
      </c>
      <c r="G194" s="19">
        <v>336</v>
      </c>
      <c r="H194" s="40">
        <v>146.06538827200001</v>
      </c>
      <c r="I194" s="41">
        <v>-0.8</v>
      </c>
      <c r="J194" s="19">
        <v>1046</v>
      </c>
      <c r="K194" s="40"/>
      <c r="L194" s="41" t="s">
        <v>26</v>
      </c>
      <c r="M194" s="18"/>
    </row>
    <row r="195" spans="1:13" ht="25.5" customHeight="1" x14ac:dyDescent="0.2">
      <c r="A195" s="86">
        <v>36404</v>
      </c>
      <c r="B195" s="40"/>
      <c r="C195" s="41" t="s">
        <v>26</v>
      </c>
      <c r="D195" s="18"/>
      <c r="E195" s="40">
        <v>191.7502919893</v>
      </c>
      <c r="F195" s="41">
        <v>-6.05</v>
      </c>
      <c r="G195" s="19">
        <v>302</v>
      </c>
      <c r="H195" s="40">
        <v>147.68082626239999</v>
      </c>
      <c r="I195" s="41">
        <v>1.1100000000000001</v>
      </c>
      <c r="J195" s="19">
        <v>874</v>
      </c>
      <c r="K195" s="40"/>
      <c r="L195" s="41" t="s">
        <v>26</v>
      </c>
      <c r="M195" s="18"/>
    </row>
    <row r="196" spans="1:13" ht="25.5" customHeight="1" x14ac:dyDescent="0.2">
      <c r="A196" s="86">
        <v>36434</v>
      </c>
      <c r="B196" s="40"/>
      <c r="C196" s="41" t="s">
        <v>26</v>
      </c>
      <c r="D196" s="18"/>
      <c r="E196" s="40">
        <v>183.09029091470001</v>
      </c>
      <c r="F196" s="41">
        <v>-4.5199999999999996</v>
      </c>
      <c r="G196" s="19">
        <v>230</v>
      </c>
      <c r="H196" s="40">
        <v>145.1932469994</v>
      </c>
      <c r="I196" s="41">
        <v>-1.68</v>
      </c>
      <c r="J196" s="19">
        <v>789</v>
      </c>
      <c r="K196" s="40"/>
      <c r="L196" s="41" t="s">
        <v>26</v>
      </c>
      <c r="M196" s="18"/>
    </row>
    <row r="197" spans="1:13" ht="25.5" customHeight="1" x14ac:dyDescent="0.2">
      <c r="A197" s="86">
        <v>36465</v>
      </c>
      <c r="B197" s="40"/>
      <c r="C197" s="41" t="s">
        <v>26</v>
      </c>
      <c r="D197" s="18"/>
      <c r="E197" s="40">
        <v>224.74605147</v>
      </c>
      <c r="F197" s="41">
        <v>22.75</v>
      </c>
      <c r="G197" s="19">
        <v>150</v>
      </c>
      <c r="H197" s="40">
        <v>144.16792572240001</v>
      </c>
      <c r="I197" s="41">
        <v>-0.71</v>
      </c>
      <c r="J197" s="19">
        <v>538</v>
      </c>
      <c r="K197" s="40"/>
      <c r="L197" s="41" t="s">
        <v>26</v>
      </c>
      <c r="M197" s="18"/>
    </row>
    <row r="198" spans="1:13" ht="25.5" customHeight="1" thickBot="1" x14ac:dyDescent="0.25">
      <c r="A198" s="87">
        <v>36495</v>
      </c>
      <c r="B198" s="42"/>
      <c r="C198" s="43" t="s">
        <v>26</v>
      </c>
      <c r="D198" s="20"/>
      <c r="E198" s="42">
        <v>197.38858602240001</v>
      </c>
      <c r="F198" s="43">
        <v>-12.17</v>
      </c>
      <c r="G198" s="21">
        <v>88</v>
      </c>
      <c r="H198" s="42">
        <v>143.49827488779999</v>
      </c>
      <c r="I198" s="43">
        <v>-0.46</v>
      </c>
      <c r="J198" s="21">
        <v>216</v>
      </c>
      <c r="K198" s="42"/>
      <c r="L198" s="43" t="s">
        <v>26</v>
      </c>
      <c r="M198" s="20"/>
    </row>
    <row r="199" spans="1:13" ht="25.5" customHeight="1" x14ac:dyDescent="0.2">
      <c r="A199" s="86">
        <v>36526</v>
      </c>
      <c r="B199" s="40"/>
      <c r="C199" s="41" t="s">
        <v>26</v>
      </c>
      <c r="D199" s="18"/>
      <c r="E199" s="40">
        <v>173.08190278090001</v>
      </c>
      <c r="F199" s="41">
        <v>-12.31</v>
      </c>
      <c r="G199" s="19">
        <v>206</v>
      </c>
      <c r="H199" s="40">
        <v>145.7647127944</v>
      </c>
      <c r="I199" s="41">
        <v>1.58</v>
      </c>
      <c r="J199" s="19">
        <v>534</v>
      </c>
      <c r="K199" s="40"/>
      <c r="L199" s="41" t="s">
        <v>26</v>
      </c>
      <c r="M199" s="18"/>
    </row>
    <row r="200" spans="1:13" ht="25.5" customHeight="1" x14ac:dyDescent="0.2">
      <c r="A200" s="86">
        <v>36557</v>
      </c>
      <c r="B200" s="40"/>
      <c r="C200" s="41" t="s">
        <v>26</v>
      </c>
      <c r="D200" s="18"/>
      <c r="E200" s="40">
        <v>174.8333373545</v>
      </c>
      <c r="F200" s="41">
        <v>1.01</v>
      </c>
      <c r="G200" s="19">
        <v>252</v>
      </c>
      <c r="H200" s="40">
        <v>144.10970542230001</v>
      </c>
      <c r="I200" s="41">
        <v>-1.1399999999999999</v>
      </c>
      <c r="J200" s="19">
        <v>790</v>
      </c>
      <c r="K200" s="40"/>
      <c r="L200" s="41" t="s">
        <v>26</v>
      </c>
      <c r="M200" s="18"/>
    </row>
    <row r="201" spans="1:13" ht="25.5" customHeight="1" x14ac:dyDescent="0.2">
      <c r="A201" s="86">
        <v>36586</v>
      </c>
      <c r="B201" s="40"/>
      <c r="C201" s="41" t="s">
        <v>26</v>
      </c>
      <c r="D201" s="18"/>
      <c r="E201" s="40">
        <v>182.27586386900001</v>
      </c>
      <c r="F201" s="41">
        <v>4.26</v>
      </c>
      <c r="G201" s="19">
        <v>382</v>
      </c>
      <c r="H201" s="40">
        <v>145.12904646550001</v>
      </c>
      <c r="I201" s="41">
        <v>0.71</v>
      </c>
      <c r="J201" s="19">
        <v>1360</v>
      </c>
      <c r="K201" s="40"/>
      <c r="L201" s="41" t="s">
        <v>26</v>
      </c>
      <c r="M201" s="18"/>
    </row>
    <row r="202" spans="1:13" ht="25.5" customHeight="1" x14ac:dyDescent="0.2">
      <c r="A202" s="86">
        <v>36617</v>
      </c>
      <c r="B202" s="40"/>
      <c r="C202" s="41" t="s">
        <v>26</v>
      </c>
      <c r="D202" s="18"/>
      <c r="E202" s="40">
        <v>173.8668013388</v>
      </c>
      <c r="F202" s="41">
        <v>-4.6100000000000003</v>
      </c>
      <c r="G202" s="19">
        <v>272</v>
      </c>
      <c r="H202" s="40">
        <v>140.4662176219</v>
      </c>
      <c r="I202" s="41">
        <v>-3.21</v>
      </c>
      <c r="J202" s="19">
        <v>1060</v>
      </c>
      <c r="K202" s="40"/>
      <c r="L202" s="41" t="s">
        <v>26</v>
      </c>
      <c r="M202" s="18"/>
    </row>
    <row r="203" spans="1:13" ht="25.5" customHeight="1" x14ac:dyDescent="0.2">
      <c r="A203" s="86">
        <v>36647</v>
      </c>
      <c r="B203" s="40"/>
      <c r="C203" s="41" t="s">
        <v>26</v>
      </c>
      <c r="D203" s="18"/>
      <c r="E203" s="40">
        <v>177.55535909349999</v>
      </c>
      <c r="F203" s="41">
        <v>2.12</v>
      </c>
      <c r="G203" s="19">
        <v>256</v>
      </c>
      <c r="H203" s="40">
        <v>141.47786537510001</v>
      </c>
      <c r="I203" s="41">
        <v>0.72</v>
      </c>
      <c r="J203" s="19">
        <v>784</v>
      </c>
      <c r="K203" s="40"/>
      <c r="L203" s="41" t="s">
        <v>26</v>
      </c>
      <c r="M203" s="18"/>
    </row>
    <row r="204" spans="1:13" ht="25.5" customHeight="1" x14ac:dyDescent="0.2">
      <c r="A204" s="86">
        <v>36678</v>
      </c>
      <c r="B204" s="40"/>
      <c r="C204" s="41" t="s">
        <v>26</v>
      </c>
      <c r="D204" s="18"/>
      <c r="E204" s="40">
        <v>171.01336352609999</v>
      </c>
      <c r="F204" s="41">
        <v>-3.68</v>
      </c>
      <c r="G204" s="19">
        <v>232</v>
      </c>
      <c r="H204" s="40">
        <v>139.04035480319999</v>
      </c>
      <c r="I204" s="41">
        <v>-1.72</v>
      </c>
      <c r="J204" s="19">
        <v>728</v>
      </c>
      <c r="K204" s="40"/>
      <c r="L204" s="41" t="s">
        <v>26</v>
      </c>
      <c r="M204" s="18"/>
    </row>
    <row r="205" spans="1:13" ht="25.5" customHeight="1" x14ac:dyDescent="0.2">
      <c r="A205" s="86">
        <v>36708</v>
      </c>
      <c r="B205" s="40"/>
      <c r="C205" s="41" t="s">
        <v>26</v>
      </c>
      <c r="D205" s="18"/>
      <c r="E205" s="40">
        <v>169.23336267369999</v>
      </c>
      <c r="F205" s="41">
        <v>-1.04</v>
      </c>
      <c r="G205" s="19">
        <v>290</v>
      </c>
      <c r="H205" s="40">
        <v>138.29235698630001</v>
      </c>
      <c r="I205" s="41">
        <v>-0.54</v>
      </c>
      <c r="J205" s="19">
        <v>1112</v>
      </c>
      <c r="K205" s="40"/>
      <c r="L205" s="41" t="s">
        <v>26</v>
      </c>
      <c r="M205" s="18"/>
    </row>
    <row r="206" spans="1:13" ht="25.5" customHeight="1" x14ac:dyDescent="0.2">
      <c r="A206" s="86">
        <v>36739</v>
      </c>
      <c r="B206" s="40"/>
      <c r="C206" s="41" t="s">
        <v>26</v>
      </c>
      <c r="D206" s="18"/>
      <c r="E206" s="40">
        <v>175.1831422445</v>
      </c>
      <c r="F206" s="41">
        <v>3.52</v>
      </c>
      <c r="G206" s="19">
        <v>316</v>
      </c>
      <c r="H206" s="40">
        <v>140.21617919810001</v>
      </c>
      <c r="I206" s="41">
        <v>1.39</v>
      </c>
      <c r="J206" s="19">
        <v>1076</v>
      </c>
      <c r="K206" s="40"/>
      <c r="L206" s="41" t="s">
        <v>26</v>
      </c>
      <c r="M206" s="18"/>
    </row>
    <row r="207" spans="1:13" ht="25.5" customHeight="1" x14ac:dyDescent="0.2">
      <c r="A207" s="86">
        <v>36770</v>
      </c>
      <c r="B207" s="40"/>
      <c r="C207" s="41" t="s">
        <v>26</v>
      </c>
      <c r="D207" s="18"/>
      <c r="E207" s="40">
        <v>167.4100954342</v>
      </c>
      <c r="F207" s="41">
        <v>-4.4400000000000004</v>
      </c>
      <c r="G207" s="19">
        <v>336</v>
      </c>
      <c r="H207" s="40">
        <v>135.5320539711</v>
      </c>
      <c r="I207" s="41">
        <v>-3.34</v>
      </c>
      <c r="J207" s="19">
        <v>1044</v>
      </c>
      <c r="K207" s="40"/>
      <c r="L207" s="41" t="s">
        <v>26</v>
      </c>
      <c r="M207" s="18"/>
    </row>
    <row r="208" spans="1:13" ht="25.5" customHeight="1" x14ac:dyDescent="0.2">
      <c r="A208" s="86">
        <v>36800</v>
      </c>
      <c r="B208" s="40"/>
      <c r="C208" s="41" t="s">
        <v>26</v>
      </c>
      <c r="D208" s="18"/>
      <c r="E208" s="40">
        <v>180.44087887009999</v>
      </c>
      <c r="F208" s="41">
        <v>7.78</v>
      </c>
      <c r="G208" s="19">
        <v>274</v>
      </c>
      <c r="H208" s="40">
        <v>139.00673970860001</v>
      </c>
      <c r="I208" s="41">
        <v>2.56</v>
      </c>
      <c r="J208" s="19">
        <v>848</v>
      </c>
      <c r="K208" s="40"/>
      <c r="L208" s="41" t="s">
        <v>26</v>
      </c>
      <c r="M208" s="18"/>
    </row>
    <row r="209" spans="1:13" ht="25.5" customHeight="1" x14ac:dyDescent="0.2">
      <c r="A209" s="86">
        <v>36831</v>
      </c>
      <c r="B209" s="40"/>
      <c r="C209" s="41" t="s">
        <v>26</v>
      </c>
      <c r="D209" s="18"/>
      <c r="E209" s="40">
        <v>183.67985386820001</v>
      </c>
      <c r="F209" s="41">
        <v>1.8</v>
      </c>
      <c r="G209" s="19">
        <v>146</v>
      </c>
      <c r="H209" s="40">
        <v>133.48007245540001</v>
      </c>
      <c r="I209" s="41">
        <v>-3.98</v>
      </c>
      <c r="J209" s="19">
        <v>606</v>
      </c>
      <c r="K209" s="40"/>
      <c r="L209" s="41" t="s">
        <v>26</v>
      </c>
      <c r="M209" s="18"/>
    </row>
    <row r="210" spans="1:13" ht="25.5" customHeight="1" thickBot="1" x14ac:dyDescent="0.25">
      <c r="A210" s="87">
        <v>36861</v>
      </c>
      <c r="B210" s="42"/>
      <c r="C210" s="43" t="s">
        <v>26</v>
      </c>
      <c r="D210" s="20"/>
      <c r="E210" s="42">
        <v>153.56491349500001</v>
      </c>
      <c r="F210" s="43">
        <v>-16.399999999999999</v>
      </c>
      <c r="G210" s="21">
        <v>232</v>
      </c>
      <c r="H210" s="42">
        <v>133.40792339110001</v>
      </c>
      <c r="I210" s="43">
        <v>-0.05</v>
      </c>
      <c r="J210" s="21">
        <v>586</v>
      </c>
      <c r="K210" s="42"/>
      <c r="L210" s="43" t="s">
        <v>26</v>
      </c>
      <c r="M210" s="20"/>
    </row>
    <row r="211" spans="1:13" ht="25.5" customHeight="1" x14ac:dyDescent="0.2">
      <c r="A211" s="86">
        <v>36892</v>
      </c>
      <c r="B211" s="40"/>
      <c r="C211" s="41" t="s">
        <v>26</v>
      </c>
      <c r="D211" s="18"/>
      <c r="E211" s="40">
        <v>173.21612562350001</v>
      </c>
      <c r="F211" s="41">
        <v>12.8</v>
      </c>
      <c r="G211" s="19">
        <v>288</v>
      </c>
      <c r="H211" s="40">
        <v>135.12422996239999</v>
      </c>
      <c r="I211" s="41">
        <v>1.29</v>
      </c>
      <c r="J211" s="19">
        <v>650</v>
      </c>
      <c r="K211" s="40"/>
      <c r="L211" s="41" t="s">
        <v>26</v>
      </c>
      <c r="M211" s="18"/>
    </row>
    <row r="212" spans="1:13" ht="25.5" customHeight="1" x14ac:dyDescent="0.2">
      <c r="A212" s="86">
        <v>36923</v>
      </c>
      <c r="B212" s="40"/>
      <c r="C212" s="41" t="s">
        <v>26</v>
      </c>
      <c r="D212" s="18"/>
      <c r="E212" s="40">
        <v>167.7291351874</v>
      </c>
      <c r="F212" s="41">
        <v>-3.17</v>
      </c>
      <c r="G212" s="19">
        <v>236</v>
      </c>
      <c r="H212" s="40">
        <v>131.506132364</v>
      </c>
      <c r="I212" s="41">
        <v>-2.68</v>
      </c>
      <c r="J212" s="19">
        <v>762</v>
      </c>
      <c r="K212" s="40"/>
      <c r="L212" s="41" t="s">
        <v>26</v>
      </c>
      <c r="M212" s="18"/>
    </row>
    <row r="213" spans="1:13" ht="25.5" customHeight="1" x14ac:dyDescent="0.2">
      <c r="A213" s="86">
        <v>36951</v>
      </c>
      <c r="B213" s="40"/>
      <c r="C213" s="41" t="s">
        <v>26</v>
      </c>
      <c r="D213" s="18"/>
      <c r="E213" s="40">
        <v>165.29624651739999</v>
      </c>
      <c r="F213" s="41">
        <v>-1.45</v>
      </c>
      <c r="G213" s="19">
        <v>364</v>
      </c>
      <c r="H213" s="40">
        <v>133.44385740920001</v>
      </c>
      <c r="I213" s="41">
        <v>1.47</v>
      </c>
      <c r="J213" s="19">
        <v>1294</v>
      </c>
      <c r="K213" s="40"/>
      <c r="L213" s="41" t="s">
        <v>26</v>
      </c>
      <c r="M213" s="18"/>
    </row>
    <row r="214" spans="1:13" ht="25.5" customHeight="1" x14ac:dyDescent="0.2">
      <c r="A214" s="86">
        <v>36982</v>
      </c>
      <c r="B214" s="40"/>
      <c r="C214" s="41" t="s">
        <v>26</v>
      </c>
      <c r="D214" s="18"/>
      <c r="E214" s="40">
        <v>154.39151021329999</v>
      </c>
      <c r="F214" s="41">
        <v>-6.6</v>
      </c>
      <c r="G214" s="19">
        <v>265</v>
      </c>
      <c r="H214" s="40">
        <v>132.5754527915</v>
      </c>
      <c r="I214" s="41">
        <v>-0.65</v>
      </c>
      <c r="J214" s="19">
        <v>948</v>
      </c>
      <c r="K214" s="40"/>
      <c r="L214" s="41" t="s">
        <v>26</v>
      </c>
      <c r="M214" s="18"/>
    </row>
    <row r="215" spans="1:13" ht="25.5" customHeight="1" x14ac:dyDescent="0.2">
      <c r="A215" s="86">
        <v>37012</v>
      </c>
      <c r="B215" s="40"/>
      <c r="C215" s="41" t="s">
        <v>26</v>
      </c>
      <c r="D215" s="18"/>
      <c r="E215" s="40">
        <v>147.57006766270001</v>
      </c>
      <c r="F215" s="41">
        <v>-4.42</v>
      </c>
      <c r="G215" s="19">
        <v>232</v>
      </c>
      <c r="H215" s="40">
        <v>131.23918728570001</v>
      </c>
      <c r="I215" s="41">
        <v>-1.01</v>
      </c>
      <c r="J215" s="19">
        <v>846</v>
      </c>
      <c r="K215" s="40"/>
      <c r="L215" s="41" t="s">
        <v>26</v>
      </c>
      <c r="M215" s="18"/>
    </row>
    <row r="216" spans="1:13" ht="25.5" customHeight="1" x14ac:dyDescent="0.2">
      <c r="A216" s="86">
        <v>37043</v>
      </c>
      <c r="B216" s="40"/>
      <c r="C216" s="41" t="s">
        <v>26</v>
      </c>
      <c r="D216" s="18"/>
      <c r="E216" s="40">
        <v>160.62217866910001</v>
      </c>
      <c r="F216" s="41">
        <v>8.84</v>
      </c>
      <c r="G216" s="19">
        <v>334</v>
      </c>
      <c r="H216" s="40">
        <v>133.28269552419999</v>
      </c>
      <c r="I216" s="41">
        <v>1.56</v>
      </c>
      <c r="J216" s="19">
        <v>1240</v>
      </c>
      <c r="K216" s="40"/>
      <c r="L216" s="41" t="s">
        <v>26</v>
      </c>
      <c r="M216" s="18"/>
    </row>
    <row r="217" spans="1:13" ht="25.5" customHeight="1" x14ac:dyDescent="0.2">
      <c r="A217" s="86">
        <v>37073</v>
      </c>
      <c r="B217" s="40"/>
      <c r="C217" s="41" t="s">
        <v>26</v>
      </c>
      <c r="D217" s="18"/>
      <c r="E217" s="40">
        <v>156.5629320159</v>
      </c>
      <c r="F217" s="41">
        <v>-2.5299999999999998</v>
      </c>
      <c r="G217" s="19">
        <v>317</v>
      </c>
      <c r="H217" s="40">
        <v>132.5519875825</v>
      </c>
      <c r="I217" s="41">
        <v>-0.55000000000000004</v>
      </c>
      <c r="J217" s="19">
        <v>872</v>
      </c>
      <c r="K217" s="40"/>
      <c r="L217" s="41" t="s">
        <v>26</v>
      </c>
      <c r="M217" s="18"/>
    </row>
    <row r="218" spans="1:13" ht="25.5" customHeight="1" x14ac:dyDescent="0.2">
      <c r="A218" s="86">
        <v>37104</v>
      </c>
      <c r="B218" s="40"/>
      <c r="C218" s="41" t="s">
        <v>26</v>
      </c>
      <c r="D218" s="18"/>
      <c r="E218" s="40">
        <v>155.43210244420001</v>
      </c>
      <c r="F218" s="41">
        <v>-0.72</v>
      </c>
      <c r="G218" s="19">
        <v>302</v>
      </c>
      <c r="H218" s="40">
        <v>127.88673835340001</v>
      </c>
      <c r="I218" s="41">
        <v>-3.52</v>
      </c>
      <c r="J218" s="19">
        <v>896</v>
      </c>
      <c r="K218" s="40"/>
      <c r="L218" s="41" t="s">
        <v>26</v>
      </c>
      <c r="M218" s="18"/>
    </row>
    <row r="219" spans="1:13" ht="25.5" customHeight="1" x14ac:dyDescent="0.2">
      <c r="A219" s="86">
        <v>37135</v>
      </c>
      <c r="B219" s="40"/>
      <c r="C219" s="41" t="s">
        <v>26</v>
      </c>
      <c r="D219" s="18"/>
      <c r="E219" s="40">
        <v>153.0184831896</v>
      </c>
      <c r="F219" s="41">
        <v>-1.55</v>
      </c>
      <c r="G219" s="19">
        <v>290</v>
      </c>
      <c r="H219" s="40">
        <v>128.52445691489999</v>
      </c>
      <c r="I219" s="41">
        <v>0.5</v>
      </c>
      <c r="J219" s="19">
        <v>871</v>
      </c>
      <c r="K219" s="40"/>
      <c r="L219" s="41" t="s">
        <v>26</v>
      </c>
      <c r="M219" s="18"/>
    </row>
    <row r="220" spans="1:13" ht="25.5" customHeight="1" x14ac:dyDescent="0.2">
      <c r="A220" s="86">
        <v>37165</v>
      </c>
      <c r="B220" s="40"/>
      <c r="C220" s="41" t="s">
        <v>26</v>
      </c>
      <c r="D220" s="18"/>
      <c r="E220" s="40">
        <v>151.46893762350001</v>
      </c>
      <c r="F220" s="41">
        <v>-1.01</v>
      </c>
      <c r="G220" s="19">
        <v>226</v>
      </c>
      <c r="H220" s="40">
        <v>127.2328478535</v>
      </c>
      <c r="I220" s="41">
        <v>-1</v>
      </c>
      <c r="J220" s="19">
        <v>711</v>
      </c>
      <c r="K220" s="40"/>
      <c r="L220" s="41" t="s">
        <v>26</v>
      </c>
      <c r="M220" s="18"/>
    </row>
    <row r="221" spans="1:13" ht="25.5" customHeight="1" x14ac:dyDescent="0.2">
      <c r="A221" s="86">
        <v>37196</v>
      </c>
      <c r="B221" s="40"/>
      <c r="C221" s="41" t="s">
        <v>26</v>
      </c>
      <c r="D221" s="18"/>
      <c r="E221" s="40">
        <v>141.91968694319999</v>
      </c>
      <c r="F221" s="41">
        <v>-6.3</v>
      </c>
      <c r="G221" s="19">
        <v>162</v>
      </c>
      <c r="H221" s="40">
        <v>128.41591582980001</v>
      </c>
      <c r="I221" s="41">
        <v>0.93</v>
      </c>
      <c r="J221" s="19">
        <v>497</v>
      </c>
      <c r="K221" s="40"/>
      <c r="L221" s="41" t="s">
        <v>26</v>
      </c>
      <c r="M221" s="18"/>
    </row>
    <row r="222" spans="1:13" ht="25.5" customHeight="1" thickBot="1" x14ac:dyDescent="0.25">
      <c r="A222" s="87">
        <v>37226</v>
      </c>
      <c r="B222" s="42"/>
      <c r="C222" s="43" t="s">
        <v>26</v>
      </c>
      <c r="D222" s="20"/>
      <c r="E222" s="42">
        <v>137.00884455229999</v>
      </c>
      <c r="F222" s="43">
        <v>-3.46</v>
      </c>
      <c r="G222" s="21">
        <v>94</v>
      </c>
      <c r="H222" s="42">
        <v>125.6293504065</v>
      </c>
      <c r="I222" s="43">
        <v>-2.17</v>
      </c>
      <c r="J222" s="21">
        <v>425</v>
      </c>
      <c r="K222" s="42"/>
      <c r="L222" s="43" t="s">
        <v>26</v>
      </c>
      <c r="M222" s="20"/>
    </row>
    <row r="223" spans="1:13" ht="25.5" customHeight="1" x14ac:dyDescent="0.2">
      <c r="A223" s="86">
        <v>37257</v>
      </c>
      <c r="B223" s="40"/>
      <c r="C223" s="41" t="s">
        <v>26</v>
      </c>
      <c r="D223" s="18"/>
      <c r="E223" s="40">
        <v>149.031039462</v>
      </c>
      <c r="F223" s="41">
        <v>8.77</v>
      </c>
      <c r="G223" s="19">
        <v>218</v>
      </c>
      <c r="H223" s="40">
        <v>125.66746403259999</v>
      </c>
      <c r="I223" s="41">
        <v>0.03</v>
      </c>
      <c r="J223" s="19">
        <v>631</v>
      </c>
      <c r="K223" s="40"/>
      <c r="L223" s="41" t="s">
        <v>26</v>
      </c>
      <c r="M223" s="18"/>
    </row>
    <row r="224" spans="1:13" ht="25.5" customHeight="1" x14ac:dyDescent="0.2">
      <c r="A224" s="86">
        <v>37288</v>
      </c>
      <c r="B224" s="40"/>
      <c r="C224" s="41" t="s">
        <v>26</v>
      </c>
      <c r="D224" s="18"/>
      <c r="E224" s="40">
        <v>150.81789164770001</v>
      </c>
      <c r="F224" s="41">
        <v>1.2</v>
      </c>
      <c r="G224" s="19">
        <v>203</v>
      </c>
      <c r="H224" s="40">
        <v>127.9871287461</v>
      </c>
      <c r="I224" s="41">
        <v>1.85</v>
      </c>
      <c r="J224" s="19">
        <v>801</v>
      </c>
      <c r="K224" s="40"/>
      <c r="L224" s="41" t="s">
        <v>26</v>
      </c>
      <c r="M224" s="18"/>
    </row>
    <row r="225" spans="1:13" ht="25.5" customHeight="1" x14ac:dyDescent="0.2">
      <c r="A225" s="86">
        <v>37316</v>
      </c>
      <c r="B225" s="40"/>
      <c r="C225" s="41" t="s">
        <v>26</v>
      </c>
      <c r="D225" s="18"/>
      <c r="E225" s="40">
        <v>136.52667286159999</v>
      </c>
      <c r="F225" s="41">
        <v>-9.48</v>
      </c>
      <c r="G225" s="19">
        <v>269</v>
      </c>
      <c r="H225" s="40">
        <v>122.4757611415</v>
      </c>
      <c r="I225" s="41">
        <v>-4.3099999999999996</v>
      </c>
      <c r="J225" s="19">
        <v>1142</v>
      </c>
      <c r="K225" s="40"/>
      <c r="L225" s="41" t="s">
        <v>26</v>
      </c>
      <c r="M225" s="18"/>
    </row>
    <row r="226" spans="1:13" ht="25.5" customHeight="1" x14ac:dyDescent="0.2">
      <c r="A226" s="86">
        <v>37347</v>
      </c>
      <c r="B226" s="40"/>
      <c r="C226" s="41" t="s">
        <v>26</v>
      </c>
      <c r="D226" s="18"/>
      <c r="E226" s="40">
        <v>146.56225455640001</v>
      </c>
      <c r="F226" s="41">
        <v>7.35</v>
      </c>
      <c r="G226" s="19">
        <v>189</v>
      </c>
      <c r="H226" s="40">
        <v>123.31526272489999</v>
      </c>
      <c r="I226" s="41">
        <v>0.69</v>
      </c>
      <c r="J226" s="19">
        <v>726</v>
      </c>
      <c r="K226" s="40"/>
      <c r="L226" s="41" t="s">
        <v>26</v>
      </c>
      <c r="M226" s="18"/>
    </row>
    <row r="227" spans="1:13" ht="25.5" customHeight="1" x14ac:dyDescent="0.2">
      <c r="A227" s="86">
        <v>37377</v>
      </c>
      <c r="B227" s="40"/>
      <c r="C227" s="41" t="s">
        <v>26</v>
      </c>
      <c r="D227" s="18"/>
      <c r="E227" s="40">
        <v>142.89391430969999</v>
      </c>
      <c r="F227" s="41">
        <v>-2.5</v>
      </c>
      <c r="G227" s="19">
        <v>128</v>
      </c>
      <c r="H227" s="40">
        <v>124.458575133</v>
      </c>
      <c r="I227" s="41">
        <v>0.93</v>
      </c>
      <c r="J227" s="19">
        <v>338</v>
      </c>
      <c r="K227" s="40"/>
      <c r="L227" s="41" t="s">
        <v>26</v>
      </c>
      <c r="M227" s="18"/>
    </row>
    <row r="228" spans="1:13" ht="25.5" customHeight="1" x14ac:dyDescent="0.2">
      <c r="A228" s="86">
        <v>37408</v>
      </c>
      <c r="B228" s="40"/>
      <c r="C228" s="41" t="s">
        <v>26</v>
      </c>
      <c r="D228" s="18"/>
      <c r="E228" s="40">
        <v>143.32116316150001</v>
      </c>
      <c r="F228" s="41">
        <v>0.3</v>
      </c>
      <c r="G228" s="19">
        <v>124</v>
      </c>
      <c r="H228" s="40">
        <v>117.6004899862</v>
      </c>
      <c r="I228" s="41">
        <v>-5.51</v>
      </c>
      <c r="J228" s="19">
        <v>345</v>
      </c>
      <c r="K228" s="40"/>
      <c r="L228" s="41" t="s">
        <v>26</v>
      </c>
      <c r="M228" s="18"/>
    </row>
    <row r="229" spans="1:13" ht="25.5" customHeight="1" x14ac:dyDescent="0.2">
      <c r="A229" s="86">
        <v>37438</v>
      </c>
      <c r="B229" s="40"/>
      <c r="C229" s="41" t="s">
        <v>26</v>
      </c>
      <c r="D229" s="18"/>
      <c r="E229" s="40">
        <v>125.7536348687</v>
      </c>
      <c r="F229" s="41">
        <v>-12.26</v>
      </c>
      <c r="G229" s="19">
        <v>142</v>
      </c>
      <c r="H229" s="40">
        <v>120.2139047966</v>
      </c>
      <c r="I229" s="41">
        <v>2.2200000000000002</v>
      </c>
      <c r="J229" s="19">
        <v>512</v>
      </c>
      <c r="K229" s="40"/>
      <c r="L229" s="41" t="s">
        <v>26</v>
      </c>
      <c r="M229" s="18"/>
    </row>
    <row r="230" spans="1:13" ht="25.5" customHeight="1" x14ac:dyDescent="0.2">
      <c r="A230" s="86">
        <v>37469</v>
      </c>
      <c r="B230" s="40"/>
      <c r="C230" s="41" t="s">
        <v>26</v>
      </c>
      <c r="D230" s="18"/>
      <c r="E230" s="40">
        <v>139.9343732689</v>
      </c>
      <c r="F230" s="41">
        <v>11.28</v>
      </c>
      <c r="G230" s="19">
        <v>114</v>
      </c>
      <c r="H230" s="40">
        <v>119.893326894</v>
      </c>
      <c r="I230" s="41">
        <v>-0.27</v>
      </c>
      <c r="J230" s="19">
        <v>391</v>
      </c>
      <c r="K230" s="40"/>
      <c r="L230" s="41" t="s">
        <v>26</v>
      </c>
      <c r="M230" s="18"/>
    </row>
    <row r="231" spans="1:13" ht="25.5" customHeight="1" x14ac:dyDescent="0.2">
      <c r="A231" s="86">
        <v>37500</v>
      </c>
      <c r="B231" s="40"/>
      <c r="C231" s="41" t="s">
        <v>26</v>
      </c>
      <c r="D231" s="18"/>
      <c r="E231" s="40">
        <v>143.25425211769999</v>
      </c>
      <c r="F231" s="41">
        <v>2.37</v>
      </c>
      <c r="G231" s="19">
        <v>105</v>
      </c>
      <c r="H231" s="40">
        <v>119.2982791431</v>
      </c>
      <c r="I231" s="41">
        <v>-0.5</v>
      </c>
      <c r="J231" s="19">
        <v>401</v>
      </c>
      <c r="K231" s="40"/>
      <c r="L231" s="41" t="s">
        <v>26</v>
      </c>
      <c r="M231" s="18"/>
    </row>
    <row r="232" spans="1:13" ht="25.5" customHeight="1" x14ac:dyDescent="0.2">
      <c r="A232" s="86">
        <v>37530</v>
      </c>
      <c r="B232" s="40"/>
      <c r="C232" s="41" t="s">
        <v>26</v>
      </c>
      <c r="D232" s="18"/>
      <c r="E232" s="40">
        <v>132.67302344500001</v>
      </c>
      <c r="F232" s="41">
        <v>-7.39</v>
      </c>
      <c r="G232" s="19">
        <v>81</v>
      </c>
      <c r="H232" s="40">
        <v>118.2358228505</v>
      </c>
      <c r="I232" s="41">
        <v>-0.89</v>
      </c>
      <c r="J232" s="19">
        <v>296</v>
      </c>
      <c r="K232" s="40"/>
      <c r="L232" s="41" t="s">
        <v>26</v>
      </c>
      <c r="M232" s="18"/>
    </row>
    <row r="233" spans="1:13" ht="25.5" customHeight="1" x14ac:dyDescent="0.2">
      <c r="A233" s="86">
        <v>37561</v>
      </c>
      <c r="B233" s="40"/>
      <c r="C233" s="41" t="s">
        <v>26</v>
      </c>
      <c r="D233" s="18"/>
      <c r="E233" s="40">
        <v>132.70152647090001</v>
      </c>
      <c r="F233" s="41">
        <v>0.02</v>
      </c>
      <c r="G233" s="19">
        <v>79</v>
      </c>
      <c r="H233" s="40">
        <v>115.2095362484</v>
      </c>
      <c r="I233" s="41">
        <v>-2.56</v>
      </c>
      <c r="J233" s="19">
        <v>242</v>
      </c>
      <c r="K233" s="40"/>
      <c r="L233" s="41" t="s">
        <v>26</v>
      </c>
      <c r="M233" s="18"/>
    </row>
    <row r="234" spans="1:13" ht="25.5" customHeight="1" thickBot="1" x14ac:dyDescent="0.25">
      <c r="A234" s="87">
        <v>37591</v>
      </c>
      <c r="B234" s="42"/>
      <c r="C234" s="43" t="s">
        <v>26</v>
      </c>
      <c r="D234" s="20"/>
      <c r="E234" s="42">
        <v>131.4568746507</v>
      </c>
      <c r="F234" s="43">
        <v>-0.94</v>
      </c>
      <c r="G234" s="21">
        <v>83</v>
      </c>
      <c r="H234" s="42">
        <v>117.6802284984</v>
      </c>
      <c r="I234" s="43">
        <v>2.14</v>
      </c>
      <c r="J234" s="21">
        <v>231</v>
      </c>
      <c r="K234" s="42"/>
      <c r="L234" s="43" t="s">
        <v>26</v>
      </c>
      <c r="M234" s="20"/>
    </row>
    <row r="235" spans="1:13" ht="25.5" customHeight="1" x14ac:dyDescent="0.2">
      <c r="A235" s="86">
        <v>37622</v>
      </c>
      <c r="B235" s="40"/>
      <c r="C235" s="41" t="s">
        <v>26</v>
      </c>
      <c r="D235" s="18"/>
      <c r="E235" s="40">
        <v>125.0245632761</v>
      </c>
      <c r="F235" s="41">
        <v>-4.8899999999999997</v>
      </c>
      <c r="G235" s="19">
        <v>87</v>
      </c>
      <c r="H235" s="40">
        <v>115.1773897651</v>
      </c>
      <c r="I235" s="41">
        <v>-2.13</v>
      </c>
      <c r="J235" s="19">
        <v>234</v>
      </c>
      <c r="K235" s="40"/>
      <c r="L235" s="41" t="s">
        <v>26</v>
      </c>
      <c r="M235" s="18"/>
    </row>
    <row r="236" spans="1:13" ht="25.5" customHeight="1" x14ac:dyDescent="0.2">
      <c r="A236" s="86">
        <v>37653</v>
      </c>
      <c r="B236" s="40"/>
      <c r="C236" s="41" t="s">
        <v>26</v>
      </c>
      <c r="D236" s="18"/>
      <c r="E236" s="40">
        <v>128.953698511</v>
      </c>
      <c r="F236" s="41">
        <v>3.14</v>
      </c>
      <c r="G236" s="19">
        <v>92</v>
      </c>
      <c r="H236" s="40">
        <v>113.6467333115</v>
      </c>
      <c r="I236" s="41">
        <v>-1.33</v>
      </c>
      <c r="J236" s="19">
        <v>267</v>
      </c>
      <c r="K236" s="40"/>
      <c r="L236" s="41" t="s">
        <v>26</v>
      </c>
      <c r="M236" s="18"/>
    </row>
    <row r="237" spans="1:13" ht="25.5" customHeight="1" x14ac:dyDescent="0.2">
      <c r="A237" s="86">
        <v>37681</v>
      </c>
      <c r="B237" s="40"/>
      <c r="C237" s="41" t="s">
        <v>26</v>
      </c>
      <c r="D237" s="18"/>
      <c r="E237" s="40">
        <v>127.6480809677</v>
      </c>
      <c r="F237" s="41">
        <v>-1.01</v>
      </c>
      <c r="G237" s="19">
        <v>112</v>
      </c>
      <c r="H237" s="40">
        <v>113.10070287000001</v>
      </c>
      <c r="I237" s="41">
        <v>-0.48</v>
      </c>
      <c r="J237" s="19">
        <v>353</v>
      </c>
      <c r="K237" s="40"/>
      <c r="L237" s="41" t="s">
        <v>26</v>
      </c>
      <c r="M237" s="18"/>
    </row>
    <row r="238" spans="1:13" ht="25.5" customHeight="1" x14ac:dyDescent="0.2">
      <c r="A238" s="86">
        <v>37712</v>
      </c>
      <c r="B238" s="40"/>
      <c r="C238" s="41" t="s">
        <v>26</v>
      </c>
      <c r="D238" s="18"/>
      <c r="E238" s="40">
        <v>133.34973903260001</v>
      </c>
      <c r="F238" s="41">
        <v>4.47</v>
      </c>
      <c r="G238" s="19">
        <v>148</v>
      </c>
      <c r="H238" s="40">
        <v>112.0828099702</v>
      </c>
      <c r="I238" s="41">
        <v>-0.9</v>
      </c>
      <c r="J238" s="19">
        <v>352</v>
      </c>
      <c r="K238" s="40"/>
      <c r="L238" s="41" t="s">
        <v>26</v>
      </c>
      <c r="M238" s="18"/>
    </row>
    <row r="239" spans="1:13" ht="25.5" customHeight="1" x14ac:dyDescent="0.2">
      <c r="A239" s="86">
        <v>37742</v>
      </c>
      <c r="B239" s="40"/>
      <c r="C239" s="41" t="s">
        <v>26</v>
      </c>
      <c r="D239" s="18"/>
      <c r="E239" s="40">
        <v>130.05284953430001</v>
      </c>
      <c r="F239" s="41">
        <v>-2.4700000000000002</v>
      </c>
      <c r="G239" s="19">
        <v>94</v>
      </c>
      <c r="H239" s="40">
        <v>109.895757035</v>
      </c>
      <c r="I239" s="41">
        <v>-1.95</v>
      </c>
      <c r="J239" s="19">
        <v>304</v>
      </c>
      <c r="K239" s="40"/>
      <c r="L239" s="41" t="s">
        <v>26</v>
      </c>
      <c r="M239" s="18"/>
    </row>
    <row r="240" spans="1:13" ht="25.5" customHeight="1" x14ac:dyDescent="0.2">
      <c r="A240" s="86">
        <v>37773</v>
      </c>
      <c r="B240" s="40"/>
      <c r="C240" s="41" t="s">
        <v>26</v>
      </c>
      <c r="D240" s="18"/>
      <c r="E240" s="40">
        <v>120.4120218975</v>
      </c>
      <c r="F240" s="41">
        <v>-7.41</v>
      </c>
      <c r="G240" s="19">
        <v>84</v>
      </c>
      <c r="H240" s="40">
        <v>112.409941253</v>
      </c>
      <c r="I240" s="41">
        <v>2.29</v>
      </c>
      <c r="J240" s="19">
        <v>258</v>
      </c>
      <c r="K240" s="40"/>
      <c r="L240" s="41" t="s">
        <v>26</v>
      </c>
      <c r="M240" s="18"/>
    </row>
    <row r="241" spans="1:13" ht="25.5" customHeight="1" x14ac:dyDescent="0.2">
      <c r="A241" s="86">
        <v>37803</v>
      </c>
      <c r="B241" s="40"/>
      <c r="C241" s="41" t="s">
        <v>26</v>
      </c>
      <c r="D241" s="18"/>
      <c r="E241" s="40">
        <v>127.6521872905</v>
      </c>
      <c r="F241" s="41">
        <v>6.01</v>
      </c>
      <c r="G241" s="19">
        <v>131</v>
      </c>
      <c r="H241" s="40">
        <v>111.3477735644</v>
      </c>
      <c r="I241" s="41">
        <v>-0.94</v>
      </c>
      <c r="J241" s="19">
        <v>352</v>
      </c>
      <c r="K241" s="40"/>
      <c r="L241" s="41" t="s">
        <v>26</v>
      </c>
      <c r="M241" s="18"/>
    </row>
    <row r="242" spans="1:13" ht="25.5" customHeight="1" x14ac:dyDescent="0.2">
      <c r="A242" s="86">
        <v>37834</v>
      </c>
      <c r="B242" s="40"/>
      <c r="C242" s="41" t="s">
        <v>26</v>
      </c>
      <c r="D242" s="18"/>
      <c r="E242" s="40">
        <v>125.1775286014</v>
      </c>
      <c r="F242" s="41">
        <v>-1.94</v>
      </c>
      <c r="G242" s="19">
        <v>122</v>
      </c>
      <c r="H242" s="40">
        <v>109.75919350460001</v>
      </c>
      <c r="I242" s="41">
        <v>-1.43</v>
      </c>
      <c r="J242" s="19">
        <v>265</v>
      </c>
      <c r="K242" s="40"/>
      <c r="L242" s="41" t="s">
        <v>26</v>
      </c>
      <c r="M242" s="18"/>
    </row>
    <row r="243" spans="1:13" ht="25.5" customHeight="1" x14ac:dyDescent="0.2">
      <c r="A243" s="86">
        <v>37865</v>
      </c>
      <c r="B243" s="40"/>
      <c r="C243" s="41" t="s">
        <v>26</v>
      </c>
      <c r="D243" s="18"/>
      <c r="E243" s="40">
        <v>142.3633722525</v>
      </c>
      <c r="F243" s="41">
        <v>13.73</v>
      </c>
      <c r="G243" s="19">
        <v>111</v>
      </c>
      <c r="H243" s="40">
        <v>111.1532528131</v>
      </c>
      <c r="I243" s="41">
        <v>1.27</v>
      </c>
      <c r="J243" s="19">
        <v>300</v>
      </c>
      <c r="K243" s="40"/>
      <c r="L243" s="41" t="s">
        <v>26</v>
      </c>
      <c r="M243" s="18"/>
    </row>
    <row r="244" spans="1:13" ht="25.5" customHeight="1" x14ac:dyDescent="0.2">
      <c r="A244" s="86">
        <v>37895</v>
      </c>
      <c r="B244" s="40"/>
      <c r="C244" s="41" t="s">
        <v>26</v>
      </c>
      <c r="D244" s="18"/>
      <c r="E244" s="40">
        <v>126.6380896332</v>
      </c>
      <c r="F244" s="41">
        <v>-11.05</v>
      </c>
      <c r="G244" s="19">
        <v>80</v>
      </c>
      <c r="H244" s="40">
        <v>107.1047777946</v>
      </c>
      <c r="I244" s="41">
        <v>-3.64</v>
      </c>
      <c r="J244" s="19">
        <v>211</v>
      </c>
      <c r="K244" s="40"/>
      <c r="L244" s="41" t="s">
        <v>26</v>
      </c>
      <c r="M244" s="18"/>
    </row>
    <row r="245" spans="1:13" ht="25.5" customHeight="1" x14ac:dyDescent="0.2">
      <c r="A245" s="86">
        <v>37926</v>
      </c>
      <c r="B245" s="40"/>
      <c r="C245" s="41" t="s">
        <v>26</v>
      </c>
      <c r="D245" s="18"/>
      <c r="E245" s="40">
        <v>120.38983050900001</v>
      </c>
      <c r="F245" s="41">
        <v>-4.93</v>
      </c>
      <c r="G245" s="19">
        <v>52</v>
      </c>
      <c r="H245" s="40">
        <v>108.1954526992</v>
      </c>
      <c r="I245" s="41">
        <v>1.02</v>
      </c>
      <c r="J245" s="19">
        <v>192</v>
      </c>
      <c r="K245" s="40"/>
      <c r="L245" s="41" t="s">
        <v>26</v>
      </c>
      <c r="M245" s="18"/>
    </row>
    <row r="246" spans="1:13" ht="25.5" customHeight="1" thickBot="1" x14ac:dyDescent="0.25">
      <c r="A246" s="87">
        <v>37956</v>
      </c>
      <c r="B246" s="42"/>
      <c r="C246" s="43" t="s">
        <v>26</v>
      </c>
      <c r="D246" s="20"/>
      <c r="E246" s="42">
        <v>126.24949677639999</v>
      </c>
      <c r="F246" s="43">
        <v>4.87</v>
      </c>
      <c r="G246" s="21">
        <v>98</v>
      </c>
      <c r="H246" s="42">
        <v>108.8437440556</v>
      </c>
      <c r="I246" s="43">
        <v>0.6</v>
      </c>
      <c r="J246" s="21">
        <v>255</v>
      </c>
      <c r="K246" s="42"/>
      <c r="L246" s="43" t="s">
        <v>26</v>
      </c>
      <c r="M246" s="20"/>
    </row>
    <row r="247" spans="1:13" ht="25.5" customHeight="1" x14ac:dyDescent="0.2">
      <c r="A247" s="86">
        <v>37987</v>
      </c>
      <c r="B247" s="40"/>
      <c r="C247" s="141"/>
      <c r="D247" s="142"/>
      <c r="E247" s="143">
        <v>102.7026869307</v>
      </c>
      <c r="F247" s="144">
        <v>-17.850000000000001</v>
      </c>
      <c r="G247" s="145">
        <v>80</v>
      </c>
      <c r="H247" s="143">
        <v>106.46602444129999</v>
      </c>
      <c r="I247" s="144">
        <v>-7.56</v>
      </c>
      <c r="J247" s="145">
        <v>138</v>
      </c>
      <c r="K247" s="143"/>
      <c r="L247" s="141"/>
      <c r="M247" s="18"/>
    </row>
    <row r="248" spans="1:13" ht="25.5" customHeight="1" x14ac:dyDescent="0.2">
      <c r="A248" s="86">
        <v>38018</v>
      </c>
      <c r="B248" s="40"/>
      <c r="C248" s="141"/>
      <c r="D248" s="142"/>
      <c r="E248" s="143">
        <v>114.22997211089999</v>
      </c>
      <c r="F248" s="144">
        <v>-11.42</v>
      </c>
      <c r="G248" s="145">
        <v>102</v>
      </c>
      <c r="H248" s="143">
        <v>107.4638542152</v>
      </c>
      <c r="I248" s="144">
        <v>-5.44</v>
      </c>
      <c r="J248" s="145">
        <v>216</v>
      </c>
      <c r="K248" s="143"/>
      <c r="L248" s="141"/>
      <c r="M248" s="18"/>
    </row>
    <row r="249" spans="1:13" ht="25.5" customHeight="1" x14ac:dyDescent="0.2">
      <c r="A249" s="86">
        <v>38047</v>
      </c>
      <c r="B249" s="40"/>
      <c r="C249" s="141"/>
      <c r="D249" s="142"/>
      <c r="E249" s="143">
        <v>115.3963235085</v>
      </c>
      <c r="F249" s="144">
        <v>-9.6</v>
      </c>
      <c r="G249" s="145">
        <v>109</v>
      </c>
      <c r="H249" s="143">
        <v>107.6377962797</v>
      </c>
      <c r="I249" s="144">
        <v>-4.83</v>
      </c>
      <c r="J249" s="145">
        <v>377</v>
      </c>
      <c r="K249" s="143"/>
      <c r="L249" s="141"/>
      <c r="M249" s="18"/>
    </row>
    <row r="250" spans="1:13" ht="25.5" customHeight="1" x14ac:dyDescent="0.2">
      <c r="A250" s="86">
        <v>38078</v>
      </c>
      <c r="B250" s="40"/>
      <c r="C250" s="141"/>
      <c r="D250" s="142"/>
      <c r="E250" s="143">
        <v>120.3245966506</v>
      </c>
      <c r="F250" s="144">
        <v>-9.77</v>
      </c>
      <c r="G250" s="145">
        <v>119</v>
      </c>
      <c r="H250" s="143">
        <v>110.0856530807</v>
      </c>
      <c r="I250" s="144">
        <v>-1.78</v>
      </c>
      <c r="J250" s="145">
        <v>266</v>
      </c>
      <c r="K250" s="143"/>
      <c r="L250" s="141"/>
      <c r="M250" s="18"/>
    </row>
    <row r="251" spans="1:13" ht="25.5" customHeight="1" x14ac:dyDescent="0.2">
      <c r="A251" s="86">
        <v>38108</v>
      </c>
      <c r="B251" s="40"/>
      <c r="C251" s="141"/>
      <c r="D251" s="142"/>
      <c r="E251" s="143">
        <v>127.5886472567</v>
      </c>
      <c r="F251" s="144">
        <v>-1.89</v>
      </c>
      <c r="G251" s="145">
        <v>99</v>
      </c>
      <c r="H251" s="143">
        <v>106.2529568403</v>
      </c>
      <c r="I251" s="144">
        <v>-3.31</v>
      </c>
      <c r="J251" s="145">
        <v>234</v>
      </c>
      <c r="K251" s="143"/>
      <c r="L251" s="141"/>
      <c r="M251" s="18"/>
    </row>
    <row r="252" spans="1:13" ht="25.5" customHeight="1" x14ac:dyDescent="0.2">
      <c r="A252" s="86">
        <v>38139</v>
      </c>
      <c r="B252" s="40"/>
      <c r="C252" s="141"/>
      <c r="D252" s="142"/>
      <c r="E252" s="143">
        <v>127.35926442020001</v>
      </c>
      <c r="F252" s="144">
        <v>5.77</v>
      </c>
      <c r="G252" s="145">
        <v>110</v>
      </c>
      <c r="H252" s="143">
        <v>105.1444015931</v>
      </c>
      <c r="I252" s="144">
        <v>-6.46</v>
      </c>
      <c r="J252" s="145">
        <v>245</v>
      </c>
      <c r="K252" s="143"/>
      <c r="L252" s="141"/>
      <c r="M252" s="18"/>
    </row>
    <row r="253" spans="1:13" ht="25.5" customHeight="1" x14ac:dyDescent="0.2">
      <c r="A253" s="86">
        <v>38169</v>
      </c>
      <c r="B253" s="40"/>
      <c r="C253" s="141"/>
      <c r="D253" s="142"/>
      <c r="E253" s="143">
        <v>125.6190755226</v>
      </c>
      <c r="F253" s="144">
        <v>-1.59</v>
      </c>
      <c r="G253" s="145">
        <v>129</v>
      </c>
      <c r="H253" s="143">
        <v>103.2609853246</v>
      </c>
      <c r="I253" s="144">
        <v>-7.26</v>
      </c>
      <c r="J253" s="145">
        <v>284</v>
      </c>
      <c r="K253" s="143"/>
      <c r="L253" s="141"/>
      <c r="M253" s="18"/>
    </row>
    <row r="254" spans="1:13" ht="25.5" customHeight="1" x14ac:dyDescent="0.2">
      <c r="A254" s="86">
        <v>38200</v>
      </c>
      <c r="B254" s="40"/>
      <c r="C254" s="141"/>
      <c r="D254" s="142"/>
      <c r="E254" s="143">
        <v>115.35152495760001</v>
      </c>
      <c r="F254" s="144">
        <v>-7.85</v>
      </c>
      <c r="G254" s="145">
        <v>92</v>
      </c>
      <c r="H254" s="143">
        <v>106.46576275779999</v>
      </c>
      <c r="I254" s="144">
        <v>-3</v>
      </c>
      <c r="J254" s="145">
        <v>262</v>
      </c>
      <c r="K254" s="143"/>
      <c r="L254" s="141"/>
      <c r="M254" s="18"/>
    </row>
    <row r="255" spans="1:13" ht="25.5" customHeight="1" x14ac:dyDescent="0.2">
      <c r="A255" s="86">
        <v>38231</v>
      </c>
      <c r="B255" s="40"/>
      <c r="C255" s="141"/>
      <c r="D255" s="142"/>
      <c r="E255" s="143">
        <v>114.8967918718</v>
      </c>
      <c r="F255" s="144">
        <v>-19.29</v>
      </c>
      <c r="G255" s="145">
        <v>88</v>
      </c>
      <c r="H255" s="143">
        <v>105.0473708789</v>
      </c>
      <c r="I255" s="144">
        <v>-5.49</v>
      </c>
      <c r="J255" s="145">
        <v>221</v>
      </c>
      <c r="K255" s="143"/>
      <c r="L255" s="141"/>
      <c r="M255" s="18"/>
    </row>
    <row r="256" spans="1:13" ht="25.5" customHeight="1" x14ac:dyDescent="0.2">
      <c r="A256" s="86">
        <v>38261</v>
      </c>
      <c r="B256" s="40"/>
      <c r="C256" s="141"/>
      <c r="D256" s="142"/>
      <c r="E256" s="143">
        <v>110.4243618033</v>
      </c>
      <c r="F256" s="144">
        <v>-12.8</v>
      </c>
      <c r="G256" s="145">
        <v>86</v>
      </c>
      <c r="H256" s="143">
        <v>107.63980863739999</v>
      </c>
      <c r="I256" s="144">
        <v>0.5</v>
      </c>
      <c r="J256" s="145">
        <v>249</v>
      </c>
      <c r="K256" s="143"/>
      <c r="L256" s="141"/>
      <c r="M256" s="18"/>
    </row>
    <row r="257" spans="1:13" ht="25.5" customHeight="1" x14ac:dyDescent="0.2">
      <c r="A257" s="86">
        <v>38292</v>
      </c>
      <c r="B257" s="40"/>
      <c r="C257" s="141"/>
      <c r="D257" s="142"/>
      <c r="E257" s="143">
        <v>126.9504025075</v>
      </c>
      <c r="F257" s="144">
        <v>5.45</v>
      </c>
      <c r="G257" s="145">
        <v>67</v>
      </c>
      <c r="H257" s="143">
        <v>109.73930296730001</v>
      </c>
      <c r="I257" s="144">
        <v>1.43</v>
      </c>
      <c r="J257" s="145">
        <v>157</v>
      </c>
      <c r="K257" s="143"/>
      <c r="L257" s="141"/>
      <c r="M257" s="18"/>
    </row>
    <row r="258" spans="1:13" ht="25.5" customHeight="1" thickBot="1" x14ac:dyDescent="0.25">
      <c r="A258" s="87">
        <v>38322</v>
      </c>
      <c r="B258" s="42"/>
      <c r="C258" s="146"/>
      <c r="D258" s="133"/>
      <c r="E258" s="147">
        <v>122.332767714</v>
      </c>
      <c r="F258" s="148">
        <v>-3.1</v>
      </c>
      <c r="G258" s="149">
        <v>101</v>
      </c>
      <c r="H258" s="147">
        <v>105.09804231539999</v>
      </c>
      <c r="I258" s="148">
        <v>-3.44</v>
      </c>
      <c r="J258" s="149">
        <v>224</v>
      </c>
      <c r="K258" s="147"/>
      <c r="L258" s="146"/>
      <c r="M258" s="20"/>
    </row>
    <row r="259" spans="1:13" ht="25.5" customHeight="1" x14ac:dyDescent="0.2">
      <c r="A259" s="86">
        <v>38353</v>
      </c>
      <c r="B259" s="40"/>
      <c r="C259" s="141"/>
      <c r="D259" s="142"/>
      <c r="E259" s="143">
        <v>131.3236177794</v>
      </c>
      <c r="F259" s="144">
        <v>27.87</v>
      </c>
      <c r="G259" s="145">
        <v>69</v>
      </c>
      <c r="H259" s="143">
        <v>110.2019754496</v>
      </c>
      <c r="I259" s="144">
        <v>3.51</v>
      </c>
      <c r="J259" s="145">
        <v>149</v>
      </c>
      <c r="K259" s="143"/>
      <c r="L259" s="141"/>
      <c r="M259" s="18"/>
    </row>
    <row r="260" spans="1:13" ht="25.5" customHeight="1" x14ac:dyDescent="0.2">
      <c r="A260" s="86">
        <v>38384</v>
      </c>
      <c r="B260" s="40"/>
      <c r="C260" s="141"/>
      <c r="D260" s="142"/>
      <c r="E260" s="143">
        <v>126.6973115505</v>
      </c>
      <c r="F260" s="144">
        <v>10.91</v>
      </c>
      <c r="G260" s="145">
        <v>92</v>
      </c>
      <c r="H260" s="143">
        <v>100.8045823555</v>
      </c>
      <c r="I260" s="144">
        <v>-6.2</v>
      </c>
      <c r="J260" s="145">
        <v>183</v>
      </c>
      <c r="K260" s="143"/>
      <c r="L260" s="141"/>
      <c r="M260" s="18"/>
    </row>
    <row r="261" spans="1:13" ht="25.5" customHeight="1" x14ac:dyDescent="0.2">
      <c r="A261" s="86">
        <v>38412</v>
      </c>
      <c r="B261" s="40"/>
      <c r="C261" s="141"/>
      <c r="D261" s="142"/>
      <c r="E261" s="143">
        <v>127.3629487492</v>
      </c>
      <c r="F261" s="144">
        <v>10.37</v>
      </c>
      <c r="G261" s="145">
        <v>123</v>
      </c>
      <c r="H261" s="143">
        <v>105.88865090180001</v>
      </c>
      <c r="I261" s="144">
        <v>-1.63</v>
      </c>
      <c r="J261" s="145">
        <v>341</v>
      </c>
      <c r="K261" s="143"/>
      <c r="L261" s="141"/>
      <c r="M261" s="18"/>
    </row>
    <row r="262" spans="1:13" ht="25.5" customHeight="1" x14ac:dyDescent="0.2">
      <c r="A262" s="86">
        <v>38443</v>
      </c>
      <c r="B262" s="40"/>
      <c r="C262" s="141"/>
      <c r="D262" s="142"/>
      <c r="E262" s="143">
        <v>120.5459432761</v>
      </c>
      <c r="F262" s="144">
        <v>0.18</v>
      </c>
      <c r="G262" s="145">
        <v>89</v>
      </c>
      <c r="H262" s="143">
        <v>105.0447312993</v>
      </c>
      <c r="I262" s="144">
        <v>-4.58</v>
      </c>
      <c r="J262" s="145">
        <v>206</v>
      </c>
      <c r="K262" s="143"/>
      <c r="L262" s="141"/>
      <c r="M262" s="18"/>
    </row>
    <row r="263" spans="1:13" ht="25.5" customHeight="1" x14ac:dyDescent="0.2">
      <c r="A263" s="86">
        <v>38473</v>
      </c>
      <c r="B263" s="40"/>
      <c r="C263" s="141"/>
      <c r="D263" s="142"/>
      <c r="E263" s="143">
        <v>120.7187459901</v>
      </c>
      <c r="F263" s="144">
        <v>-5.38</v>
      </c>
      <c r="G263" s="145">
        <v>70</v>
      </c>
      <c r="H263" s="143">
        <v>107.3642559627</v>
      </c>
      <c r="I263" s="144">
        <v>1.05</v>
      </c>
      <c r="J263" s="145">
        <v>185</v>
      </c>
      <c r="K263" s="143"/>
      <c r="L263" s="141"/>
      <c r="M263" s="18"/>
    </row>
    <row r="264" spans="1:13" ht="25.5" customHeight="1" x14ac:dyDescent="0.2">
      <c r="A264" s="86">
        <v>38504</v>
      </c>
      <c r="B264" s="40"/>
      <c r="C264" s="141"/>
      <c r="D264" s="142"/>
      <c r="E264" s="143">
        <v>118.57219682</v>
      </c>
      <c r="F264" s="144">
        <v>-6.9</v>
      </c>
      <c r="G264" s="145">
        <v>94</v>
      </c>
      <c r="H264" s="143">
        <v>105.5684646898</v>
      </c>
      <c r="I264" s="144">
        <v>0.4</v>
      </c>
      <c r="J264" s="145">
        <v>216</v>
      </c>
      <c r="K264" s="143"/>
      <c r="L264" s="141"/>
      <c r="M264" s="18"/>
    </row>
    <row r="265" spans="1:13" ht="25.5" customHeight="1" x14ac:dyDescent="0.2">
      <c r="A265" s="86">
        <v>38534</v>
      </c>
      <c r="B265" s="40"/>
      <c r="C265" s="141"/>
      <c r="D265" s="142"/>
      <c r="E265" s="143">
        <v>99.444931795800002</v>
      </c>
      <c r="F265" s="144">
        <v>-20.84</v>
      </c>
      <c r="G265" s="145">
        <v>49</v>
      </c>
      <c r="H265" s="143">
        <v>107.8427719072</v>
      </c>
      <c r="I265" s="144">
        <v>4.4400000000000004</v>
      </c>
      <c r="J265" s="145">
        <v>71</v>
      </c>
      <c r="K265" s="143"/>
      <c r="L265" s="141"/>
      <c r="M265" s="18"/>
    </row>
    <row r="266" spans="1:13" ht="25.5" customHeight="1" x14ac:dyDescent="0.2">
      <c r="A266" s="86">
        <v>38565</v>
      </c>
      <c r="B266" s="40"/>
      <c r="C266" s="141"/>
      <c r="D266" s="142"/>
      <c r="E266" s="143">
        <v>108.1125676202</v>
      </c>
      <c r="F266" s="144">
        <v>-6.28</v>
      </c>
      <c r="G266" s="145">
        <v>46</v>
      </c>
      <c r="H266" s="143">
        <v>107.7772076735</v>
      </c>
      <c r="I266" s="144">
        <v>1.23</v>
      </c>
      <c r="J266" s="145">
        <v>92</v>
      </c>
      <c r="K266" s="143"/>
      <c r="L266" s="141"/>
      <c r="M266" s="18"/>
    </row>
    <row r="267" spans="1:13" ht="25.5" customHeight="1" x14ac:dyDescent="0.2">
      <c r="A267" s="86">
        <v>38596</v>
      </c>
      <c r="B267" s="40"/>
      <c r="C267" s="141"/>
      <c r="D267" s="142"/>
      <c r="E267" s="143">
        <v>105.08231282049999</v>
      </c>
      <c r="F267" s="144">
        <v>-8.5399999999999991</v>
      </c>
      <c r="G267" s="145">
        <v>40</v>
      </c>
      <c r="H267" s="143">
        <v>106.31855904130001</v>
      </c>
      <c r="I267" s="144">
        <v>1.21</v>
      </c>
      <c r="J267" s="145">
        <v>91</v>
      </c>
      <c r="K267" s="143"/>
      <c r="L267" s="141"/>
      <c r="M267" s="18"/>
    </row>
    <row r="268" spans="1:13" ht="25.5" customHeight="1" x14ac:dyDescent="0.2">
      <c r="A268" s="86">
        <v>38656</v>
      </c>
      <c r="B268" s="40"/>
      <c r="C268" s="141"/>
      <c r="D268" s="142"/>
      <c r="E268" s="143">
        <v>116.84993272200001</v>
      </c>
      <c r="F268" s="144">
        <v>5.82</v>
      </c>
      <c r="G268" s="145">
        <v>37</v>
      </c>
      <c r="H268" s="143">
        <v>106.93839478779999</v>
      </c>
      <c r="I268" s="144">
        <v>-0.65</v>
      </c>
      <c r="J268" s="145">
        <v>74</v>
      </c>
      <c r="K268" s="143"/>
      <c r="L268" s="141"/>
      <c r="M268" s="18"/>
    </row>
    <row r="269" spans="1:13" ht="25.5" customHeight="1" x14ac:dyDescent="0.2">
      <c r="A269" s="86">
        <v>38657</v>
      </c>
      <c r="B269" s="40"/>
      <c r="C269" s="141"/>
      <c r="D269" s="142"/>
      <c r="E269" s="143">
        <v>96.160365968099995</v>
      </c>
      <c r="F269" s="144">
        <v>-24.25</v>
      </c>
      <c r="G269" s="145">
        <v>44</v>
      </c>
      <c r="H269" s="143">
        <v>106.9033870339</v>
      </c>
      <c r="I269" s="144">
        <v>-2.58</v>
      </c>
      <c r="J269" s="145">
        <v>89</v>
      </c>
      <c r="K269" s="143"/>
      <c r="L269" s="141"/>
      <c r="M269" s="18"/>
    </row>
    <row r="270" spans="1:13" ht="25.5" customHeight="1" thickBot="1" x14ac:dyDescent="0.25">
      <c r="A270" s="87">
        <v>38687</v>
      </c>
      <c r="B270" s="42"/>
      <c r="C270" s="146"/>
      <c r="D270" s="133"/>
      <c r="E270" s="147">
        <v>111.0452601309</v>
      </c>
      <c r="F270" s="148">
        <v>-9.23</v>
      </c>
      <c r="G270" s="149">
        <v>67</v>
      </c>
      <c r="H270" s="147">
        <v>113.3805535728</v>
      </c>
      <c r="I270" s="148">
        <v>7.88</v>
      </c>
      <c r="J270" s="149">
        <v>108</v>
      </c>
      <c r="K270" s="147"/>
      <c r="L270" s="146"/>
      <c r="M270" s="20"/>
    </row>
    <row r="271" spans="1:13" ht="25.5" customHeight="1" x14ac:dyDescent="0.2">
      <c r="A271" s="86">
        <v>38718</v>
      </c>
      <c r="B271" s="40"/>
      <c r="C271" s="141"/>
      <c r="D271" s="142"/>
      <c r="E271" s="143">
        <v>118.85815643780001</v>
      </c>
      <c r="F271" s="144">
        <v>-9.49</v>
      </c>
      <c r="G271" s="145">
        <v>22</v>
      </c>
      <c r="H271" s="143">
        <v>101.8300482179</v>
      </c>
      <c r="I271" s="144">
        <v>-7.6</v>
      </c>
      <c r="J271" s="145">
        <v>40</v>
      </c>
      <c r="K271" s="143"/>
      <c r="L271" s="141"/>
      <c r="M271" s="18"/>
    </row>
    <row r="272" spans="1:13" ht="25.5" customHeight="1" x14ac:dyDescent="0.2">
      <c r="A272" s="86">
        <v>38749</v>
      </c>
      <c r="B272" s="40"/>
      <c r="C272" s="141"/>
      <c r="D272" s="142"/>
      <c r="E272" s="143">
        <v>108.2246822856</v>
      </c>
      <c r="F272" s="144">
        <v>-14.58</v>
      </c>
      <c r="G272" s="145">
        <v>34</v>
      </c>
      <c r="H272" s="143">
        <v>105.8593738381</v>
      </c>
      <c r="I272" s="144">
        <v>5.01</v>
      </c>
      <c r="J272" s="145">
        <v>75</v>
      </c>
      <c r="K272" s="143"/>
      <c r="L272" s="141"/>
      <c r="M272" s="18"/>
    </row>
    <row r="273" spans="1:13" ht="25.5" customHeight="1" x14ac:dyDescent="0.2">
      <c r="A273" s="86">
        <v>38777</v>
      </c>
      <c r="B273" s="40"/>
      <c r="C273" s="141"/>
      <c r="D273" s="142"/>
      <c r="E273" s="143">
        <v>105.75465328360001</v>
      </c>
      <c r="F273" s="144">
        <v>-16.97</v>
      </c>
      <c r="G273" s="145">
        <v>41</v>
      </c>
      <c r="H273" s="143">
        <v>107.37217446779999</v>
      </c>
      <c r="I273" s="144">
        <v>1.4</v>
      </c>
      <c r="J273" s="145">
        <v>133</v>
      </c>
      <c r="K273" s="143"/>
      <c r="L273" s="141"/>
      <c r="M273" s="18"/>
    </row>
    <row r="274" spans="1:13" ht="25.5" customHeight="1" x14ac:dyDescent="0.2">
      <c r="A274" s="86">
        <v>38808</v>
      </c>
      <c r="B274" s="40"/>
      <c r="C274" s="141"/>
      <c r="D274" s="142"/>
      <c r="E274" s="143">
        <v>100.4863310052</v>
      </c>
      <c r="F274" s="144">
        <v>-16.64</v>
      </c>
      <c r="G274" s="145">
        <v>46</v>
      </c>
      <c r="H274" s="143">
        <v>107.1881324048</v>
      </c>
      <c r="I274" s="144">
        <v>2.04</v>
      </c>
      <c r="J274" s="145">
        <v>129</v>
      </c>
      <c r="K274" s="143"/>
      <c r="L274" s="141"/>
      <c r="M274" s="18"/>
    </row>
    <row r="275" spans="1:13" ht="25.5" customHeight="1" x14ac:dyDescent="0.2">
      <c r="A275" s="86">
        <v>38838</v>
      </c>
      <c r="B275" s="40"/>
      <c r="C275" s="141"/>
      <c r="D275" s="142"/>
      <c r="E275" s="143">
        <v>100.91562057119999</v>
      </c>
      <c r="F275" s="144">
        <v>-16.399999999999999</v>
      </c>
      <c r="G275" s="145">
        <v>60</v>
      </c>
      <c r="H275" s="143">
        <v>100.7259566733</v>
      </c>
      <c r="I275" s="144">
        <v>-6.18</v>
      </c>
      <c r="J275" s="145">
        <v>155</v>
      </c>
      <c r="K275" s="143"/>
      <c r="L275" s="141"/>
      <c r="M275" s="18"/>
    </row>
    <row r="276" spans="1:13" ht="25.5" customHeight="1" x14ac:dyDescent="0.2">
      <c r="A276" s="86">
        <v>38869</v>
      </c>
      <c r="B276" s="40"/>
      <c r="C276" s="141"/>
      <c r="D276" s="142"/>
      <c r="E276" s="143">
        <v>106.9468979393</v>
      </c>
      <c r="F276" s="144">
        <v>-9.8000000000000007</v>
      </c>
      <c r="G276" s="145">
        <v>49</v>
      </c>
      <c r="H276" s="143">
        <v>107.71152924410001</v>
      </c>
      <c r="I276" s="144">
        <v>2.0299999999999998</v>
      </c>
      <c r="J276" s="145">
        <v>184</v>
      </c>
      <c r="K276" s="143"/>
      <c r="L276" s="141"/>
      <c r="M276" s="18"/>
    </row>
    <row r="277" spans="1:13" ht="25.5" customHeight="1" x14ac:dyDescent="0.2">
      <c r="A277" s="86">
        <v>38899</v>
      </c>
      <c r="B277" s="40"/>
      <c r="C277" s="141"/>
      <c r="D277" s="142"/>
      <c r="E277" s="143">
        <v>113.6110523719</v>
      </c>
      <c r="F277" s="144">
        <v>14.25</v>
      </c>
      <c r="G277" s="145">
        <v>62</v>
      </c>
      <c r="H277" s="143">
        <v>105.51129870690001</v>
      </c>
      <c r="I277" s="144">
        <v>-2.16</v>
      </c>
      <c r="J277" s="145">
        <v>180</v>
      </c>
      <c r="K277" s="143"/>
      <c r="L277" s="141"/>
      <c r="M277" s="18"/>
    </row>
    <row r="278" spans="1:13" ht="25.5" customHeight="1" x14ac:dyDescent="0.2">
      <c r="A278" s="86">
        <v>38930</v>
      </c>
      <c r="B278" s="40"/>
      <c r="C278" s="141"/>
      <c r="D278" s="142"/>
      <c r="E278" s="143">
        <v>113.2358970241</v>
      </c>
      <c r="F278" s="144">
        <v>4.74</v>
      </c>
      <c r="G278" s="145">
        <v>73</v>
      </c>
      <c r="H278" s="143">
        <v>106.9591271835</v>
      </c>
      <c r="I278" s="144">
        <v>-0.76</v>
      </c>
      <c r="J278" s="145">
        <v>208</v>
      </c>
      <c r="K278" s="143"/>
      <c r="L278" s="141"/>
      <c r="M278" s="18"/>
    </row>
    <row r="279" spans="1:13" ht="25.5" customHeight="1" x14ac:dyDescent="0.2">
      <c r="A279" s="86">
        <v>38961</v>
      </c>
      <c r="B279" s="40"/>
      <c r="C279" s="141"/>
      <c r="D279" s="142"/>
      <c r="E279" s="143">
        <v>116.7039634268</v>
      </c>
      <c r="F279" s="144">
        <v>11.06</v>
      </c>
      <c r="G279" s="145">
        <v>88</v>
      </c>
      <c r="H279" s="143">
        <v>105.90688834149999</v>
      </c>
      <c r="I279" s="144">
        <v>-0.39</v>
      </c>
      <c r="J279" s="145">
        <v>181</v>
      </c>
      <c r="K279" s="143"/>
      <c r="L279" s="141"/>
      <c r="M279" s="18"/>
    </row>
    <row r="280" spans="1:13" ht="25.5" customHeight="1" x14ac:dyDescent="0.2">
      <c r="A280" s="86">
        <v>39021</v>
      </c>
      <c r="B280" s="40"/>
      <c r="C280" s="141"/>
      <c r="D280" s="142"/>
      <c r="E280" s="143">
        <v>106.6407007552</v>
      </c>
      <c r="F280" s="144">
        <v>-8.74</v>
      </c>
      <c r="G280" s="145">
        <v>54</v>
      </c>
      <c r="H280" s="143">
        <v>105.5273491336</v>
      </c>
      <c r="I280" s="144">
        <v>-1.32</v>
      </c>
      <c r="J280" s="145">
        <v>142</v>
      </c>
      <c r="K280" s="143"/>
      <c r="L280" s="141"/>
      <c r="M280" s="18"/>
    </row>
    <row r="281" spans="1:13" ht="25.5" customHeight="1" x14ac:dyDescent="0.2">
      <c r="A281" s="86">
        <v>39022</v>
      </c>
      <c r="B281" s="40"/>
      <c r="C281" s="141"/>
      <c r="D281" s="142"/>
      <c r="E281" s="143">
        <v>110.2371929527</v>
      </c>
      <c r="F281" s="144">
        <v>14.64</v>
      </c>
      <c r="G281" s="145">
        <v>72</v>
      </c>
      <c r="H281" s="143">
        <v>109.61083391</v>
      </c>
      <c r="I281" s="144">
        <v>2.5299999999999998</v>
      </c>
      <c r="J281" s="145">
        <v>184</v>
      </c>
      <c r="K281" s="143"/>
      <c r="L281" s="141"/>
      <c r="M281" s="18"/>
    </row>
    <row r="282" spans="1:13" ht="25.5" customHeight="1" thickBot="1" x14ac:dyDescent="0.25">
      <c r="A282" s="87">
        <v>39052</v>
      </c>
      <c r="B282" s="42"/>
      <c r="C282" s="146"/>
      <c r="D282" s="133"/>
      <c r="E282" s="147">
        <v>102.13683385029999</v>
      </c>
      <c r="F282" s="148">
        <v>-8.02</v>
      </c>
      <c r="G282" s="149">
        <v>70</v>
      </c>
      <c r="H282" s="147">
        <v>107.0046080309</v>
      </c>
      <c r="I282" s="148">
        <v>-5.62</v>
      </c>
      <c r="J282" s="149">
        <v>199</v>
      </c>
      <c r="K282" s="147"/>
      <c r="L282" s="146"/>
      <c r="M282" s="20"/>
    </row>
    <row r="283" spans="1:13" ht="25.5" customHeight="1" x14ac:dyDescent="0.2">
      <c r="A283" s="86">
        <v>39083</v>
      </c>
      <c r="B283" s="40"/>
      <c r="C283" s="141"/>
      <c r="D283" s="142"/>
      <c r="E283" s="143">
        <v>123.8058516577</v>
      </c>
      <c r="F283" s="144">
        <v>4.16</v>
      </c>
      <c r="G283" s="145">
        <v>36</v>
      </c>
      <c r="H283" s="143">
        <v>117.1146312043</v>
      </c>
      <c r="I283" s="144">
        <v>15.01</v>
      </c>
      <c r="J283" s="145">
        <v>92</v>
      </c>
      <c r="K283" s="143"/>
      <c r="L283" s="141"/>
      <c r="M283" s="18"/>
    </row>
    <row r="284" spans="1:13" ht="25.5" customHeight="1" x14ac:dyDescent="0.2">
      <c r="A284" s="86">
        <v>39136</v>
      </c>
      <c r="B284" s="40"/>
      <c r="C284" s="141"/>
      <c r="D284" s="142"/>
      <c r="E284" s="143">
        <v>126.8093451732</v>
      </c>
      <c r="F284" s="144">
        <v>17.170000000000002</v>
      </c>
      <c r="G284" s="145">
        <v>43</v>
      </c>
      <c r="H284" s="143">
        <v>111.3694851353</v>
      </c>
      <c r="I284" s="144">
        <v>5.21</v>
      </c>
      <c r="J284" s="145">
        <v>123</v>
      </c>
      <c r="K284" s="143"/>
      <c r="L284" s="141"/>
      <c r="M284" s="18"/>
    </row>
    <row r="285" spans="1:13" ht="25.5" customHeight="1" x14ac:dyDescent="0.2">
      <c r="A285" s="86">
        <v>39165</v>
      </c>
      <c r="B285" s="40"/>
      <c r="C285" s="141"/>
      <c r="D285" s="142"/>
      <c r="E285" s="143">
        <v>129.825541055</v>
      </c>
      <c r="F285" s="144">
        <v>22.76</v>
      </c>
      <c r="G285" s="145">
        <v>71</v>
      </c>
      <c r="H285" s="143">
        <v>104.9645087766</v>
      </c>
      <c r="I285" s="144">
        <v>-2.2400000000000002</v>
      </c>
      <c r="J285" s="145">
        <v>265</v>
      </c>
      <c r="K285" s="143"/>
      <c r="L285" s="141"/>
      <c r="M285" s="18"/>
    </row>
    <row r="286" spans="1:13" ht="25.5" customHeight="1" x14ac:dyDescent="0.2">
      <c r="A286" s="86">
        <v>39197</v>
      </c>
      <c r="B286" s="40">
        <v>110.7544299723</v>
      </c>
      <c r="C286" s="141"/>
      <c r="D286" s="142">
        <v>969</v>
      </c>
      <c r="E286" s="143">
        <v>125.8935727471</v>
      </c>
      <c r="F286" s="144">
        <v>25.28</v>
      </c>
      <c r="G286" s="145">
        <v>145</v>
      </c>
      <c r="H286" s="143">
        <v>109.6619414092</v>
      </c>
      <c r="I286" s="144">
        <v>2.31</v>
      </c>
      <c r="J286" s="145">
        <v>479</v>
      </c>
      <c r="K286" s="143">
        <v>101.2617822542</v>
      </c>
      <c r="L286" s="141"/>
      <c r="M286" s="18">
        <v>345</v>
      </c>
    </row>
    <row r="287" spans="1:13" ht="25.5" customHeight="1" x14ac:dyDescent="0.2">
      <c r="A287" s="86">
        <v>39228</v>
      </c>
      <c r="B287" s="40">
        <v>111.66923465009999</v>
      </c>
      <c r="C287" s="144"/>
      <c r="D287" s="142">
        <v>1063</v>
      </c>
      <c r="E287" s="143">
        <v>121.7925328316</v>
      </c>
      <c r="F287" s="144">
        <v>20.69</v>
      </c>
      <c r="G287" s="145">
        <v>200</v>
      </c>
      <c r="H287" s="143">
        <v>112.6854354881</v>
      </c>
      <c r="I287" s="144">
        <v>11.87</v>
      </c>
      <c r="J287" s="145">
        <v>530</v>
      </c>
      <c r="K287" s="143">
        <v>100.8512571986</v>
      </c>
      <c r="L287" s="144"/>
      <c r="M287" s="18">
        <v>333</v>
      </c>
    </row>
    <row r="288" spans="1:13" ht="25.5" customHeight="1" x14ac:dyDescent="0.2">
      <c r="A288" s="86">
        <v>39260</v>
      </c>
      <c r="B288" s="40">
        <v>109.6751368692</v>
      </c>
      <c r="C288" s="144"/>
      <c r="D288" s="142">
        <v>1078</v>
      </c>
      <c r="E288" s="143">
        <v>117.71568241440001</v>
      </c>
      <c r="F288" s="144">
        <v>10.07</v>
      </c>
      <c r="G288" s="145">
        <v>203</v>
      </c>
      <c r="H288" s="143">
        <v>111.3665485616</v>
      </c>
      <c r="I288" s="144">
        <v>3.39</v>
      </c>
      <c r="J288" s="145">
        <v>543</v>
      </c>
      <c r="K288" s="143">
        <v>100.550461685</v>
      </c>
      <c r="L288" s="144"/>
      <c r="M288" s="18">
        <v>332</v>
      </c>
    </row>
    <row r="289" spans="1:13" ht="25.5" customHeight="1" x14ac:dyDescent="0.2">
      <c r="A289" s="86">
        <v>39291</v>
      </c>
      <c r="B289" s="40">
        <v>111.0428248691</v>
      </c>
      <c r="C289" s="144"/>
      <c r="D289" s="142">
        <v>1154</v>
      </c>
      <c r="E289" s="143">
        <v>123.1610556254</v>
      </c>
      <c r="F289" s="144">
        <v>8.41</v>
      </c>
      <c r="G289" s="145">
        <v>212</v>
      </c>
      <c r="H289" s="143">
        <v>113.3860730155</v>
      </c>
      <c r="I289" s="144">
        <v>7.46</v>
      </c>
      <c r="J289" s="145">
        <v>577</v>
      </c>
      <c r="K289" s="143">
        <v>101.9424235676</v>
      </c>
      <c r="L289" s="144"/>
      <c r="M289" s="18">
        <v>365</v>
      </c>
    </row>
    <row r="290" spans="1:13" ht="25.5" customHeight="1" x14ac:dyDescent="0.2">
      <c r="A290" s="86">
        <v>39323</v>
      </c>
      <c r="B290" s="40">
        <v>110.86122717320001</v>
      </c>
      <c r="C290" s="144"/>
      <c r="D290" s="142">
        <v>1042</v>
      </c>
      <c r="E290" s="143">
        <v>126.2269420219</v>
      </c>
      <c r="F290" s="144">
        <v>11.47</v>
      </c>
      <c r="G290" s="145">
        <v>136</v>
      </c>
      <c r="H290" s="143">
        <v>110.42422255220001</v>
      </c>
      <c r="I290" s="144">
        <v>3.24</v>
      </c>
      <c r="J290" s="145">
        <v>537</v>
      </c>
      <c r="K290" s="143">
        <v>102.2937824081</v>
      </c>
      <c r="L290" s="144"/>
      <c r="M290" s="18">
        <v>369</v>
      </c>
    </row>
    <row r="291" spans="1:13" ht="25.5" customHeight="1" x14ac:dyDescent="0.2">
      <c r="A291" s="86">
        <v>39355</v>
      </c>
      <c r="B291" s="40">
        <v>109.0059185736</v>
      </c>
      <c r="C291" s="144"/>
      <c r="D291" s="142">
        <v>996</v>
      </c>
      <c r="E291" s="143">
        <v>122.8441432419</v>
      </c>
      <c r="F291" s="144">
        <v>5.26</v>
      </c>
      <c r="G291" s="145">
        <v>157</v>
      </c>
      <c r="H291" s="143">
        <v>111.3340162388</v>
      </c>
      <c r="I291" s="144">
        <v>5.12</v>
      </c>
      <c r="J291" s="145">
        <v>507</v>
      </c>
      <c r="K291" s="143">
        <v>98.436115918699997</v>
      </c>
      <c r="L291" s="144"/>
      <c r="M291" s="18">
        <v>332</v>
      </c>
    </row>
    <row r="292" spans="1:13" ht="25.5" customHeight="1" x14ac:dyDescent="0.2">
      <c r="A292" s="86">
        <v>39386</v>
      </c>
      <c r="B292" s="40">
        <v>115.3047570448</v>
      </c>
      <c r="C292" s="144"/>
      <c r="D292" s="142">
        <v>971</v>
      </c>
      <c r="E292" s="143">
        <v>131.77042755709999</v>
      </c>
      <c r="F292" s="144">
        <v>23.56</v>
      </c>
      <c r="G292" s="145">
        <v>187</v>
      </c>
      <c r="H292" s="143">
        <v>113.58075742450001</v>
      </c>
      <c r="I292" s="144">
        <v>7.63</v>
      </c>
      <c r="J292" s="145">
        <v>489</v>
      </c>
      <c r="K292" s="143">
        <v>104.365274703</v>
      </c>
      <c r="L292" s="144"/>
      <c r="M292" s="18">
        <v>295</v>
      </c>
    </row>
    <row r="293" spans="1:13" ht="25.5" customHeight="1" x14ac:dyDescent="0.2">
      <c r="A293" s="86">
        <v>39387</v>
      </c>
      <c r="B293" s="40">
        <v>110.2309582482</v>
      </c>
      <c r="C293" s="144"/>
      <c r="D293" s="142">
        <v>1106</v>
      </c>
      <c r="E293" s="143">
        <v>120.5323462516</v>
      </c>
      <c r="F293" s="144">
        <v>9.34</v>
      </c>
      <c r="G293" s="145">
        <v>201</v>
      </c>
      <c r="H293" s="143">
        <v>109.5126243367</v>
      </c>
      <c r="I293" s="144">
        <v>-0.09</v>
      </c>
      <c r="J293" s="145">
        <v>593</v>
      </c>
      <c r="K293" s="143">
        <v>102.4253813329</v>
      </c>
      <c r="L293" s="144"/>
      <c r="M293" s="18">
        <v>312</v>
      </c>
    </row>
    <row r="294" spans="1:13" ht="25.5" customHeight="1" thickBot="1" x14ac:dyDescent="0.25">
      <c r="A294" s="87">
        <v>39417</v>
      </c>
      <c r="B294" s="42">
        <v>110.609377072</v>
      </c>
      <c r="C294" s="148"/>
      <c r="D294" s="133">
        <v>1175</v>
      </c>
      <c r="E294" s="147">
        <v>113.4943220606</v>
      </c>
      <c r="F294" s="148">
        <v>11.12</v>
      </c>
      <c r="G294" s="149">
        <v>217</v>
      </c>
      <c r="H294" s="147">
        <v>112.1003359186</v>
      </c>
      <c r="I294" s="148">
        <v>4.76</v>
      </c>
      <c r="J294" s="149">
        <v>630</v>
      </c>
      <c r="K294" s="147">
        <v>104.4922165731</v>
      </c>
      <c r="L294" s="148"/>
      <c r="M294" s="20">
        <v>328</v>
      </c>
    </row>
    <row r="295" spans="1:13" ht="25.5" customHeight="1" x14ac:dyDescent="0.2">
      <c r="A295" s="86">
        <v>39448</v>
      </c>
      <c r="B295" s="40">
        <v>107.9331958521</v>
      </c>
      <c r="C295" s="144"/>
      <c r="D295" s="142">
        <v>697</v>
      </c>
      <c r="E295" s="143">
        <v>109.3817932212</v>
      </c>
      <c r="F295" s="144">
        <v>-11.65</v>
      </c>
      <c r="G295" s="145">
        <v>128</v>
      </c>
      <c r="H295" s="143">
        <v>109.7987970323</v>
      </c>
      <c r="I295" s="144">
        <v>-6.25</v>
      </c>
      <c r="J295" s="145">
        <v>352</v>
      </c>
      <c r="K295" s="143">
        <v>97.586568063599998</v>
      </c>
      <c r="L295" s="144"/>
      <c r="M295" s="18">
        <v>217</v>
      </c>
    </row>
    <row r="296" spans="1:13" ht="25.5" customHeight="1" x14ac:dyDescent="0.2">
      <c r="A296" s="86">
        <v>39507</v>
      </c>
      <c r="B296" s="40">
        <v>107.7549608046</v>
      </c>
      <c r="C296" s="144"/>
      <c r="D296" s="142">
        <v>912</v>
      </c>
      <c r="E296" s="143">
        <v>108.179683915</v>
      </c>
      <c r="F296" s="144">
        <v>-14.69</v>
      </c>
      <c r="G296" s="145">
        <v>164</v>
      </c>
      <c r="H296" s="143">
        <v>109.8244980887</v>
      </c>
      <c r="I296" s="144">
        <v>-1.39</v>
      </c>
      <c r="J296" s="145">
        <v>443</v>
      </c>
      <c r="K296" s="143">
        <v>102.84876692500001</v>
      </c>
      <c r="L296" s="144"/>
      <c r="M296" s="18">
        <v>305</v>
      </c>
    </row>
    <row r="297" spans="1:13" ht="25.5" customHeight="1" x14ac:dyDescent="0.2">
      <c r="A297" s="86">
        <v>39508</v>
      </c>
      <c r="B297" s="40">
        <v>109.954751366</v>
      </c>
      <c r="C297" s="144"/>
      <c r="D297" s="142">
        <v>1482</v>
      </c>
      <c r="E297" s="143">
        <v>115.59031042639999</v>
      </c>
      <c r="F297" s="144">
        <v>-10.96</v>
      </c>
      <c r="G297" s="145">
        <v>246</v>
      </c>
      <c r="H297" s="143">
        <v>109.86559801600001</v>
      </c>
      <c r="I297" s="144">
        <v>4.67</v>
      </c>
      <c r="J297" s="145">
        <v>709</v>
      </c>
      <c r="K297" s="143">
        <v>103.4507232876</v>
      </c>
      <c r="L297" s="144"/>
      <c r="M297" s="18">
        <v>527</v>
      </c>
    </row>
    <row r="298" spans="1:13" ht="25.5" customHeight="1" x14ac:dyDescent="0.2">
      <c r="A298" s="86">
        <v>39539</v>
      </c>
      <c r="B298" s="40">
        <v>109.53215197830001</v>
      </c>
      <c r="C298" s="144">
        <v>-1.1000000000000001</v>
      </c>
      <c r="D298" s="142">
        <v>1008</v>
      </c>
      <c r="E298" s="143">
        <v>119.3022649864</v>
      </c>
      <c r="F298" s="144">
        <v>-5.24</v>
      </c>
      <c r="G298" s="145">
        <v>149</v>
      </c>
      <c r="H298" s="143">
        <v>109.25756835839999</v>
      </c>
      <c r="I298" s="144">
        <v>-0.37</v>
      </c>
      <c r="J298" s="145">
        <v>490</v>
      </c>
      <c r="K298" s="143">
        <v>103.3967873763</v>
      </c>
      <c r="L298" s="144">
        <v>2.11</v>
      </c>
      <c r="M298" s="18">
        <v>369</v>
      </c>
    </row>
    <row r="299" spans="1:13" ht="25.5" customHeight="1" x14ac:dyDescent="0.2">
      <c r="A299" s="86">
        <v>39569</v>
      </c>
      <c r="B299" s="40">
        <v>107.2494055407</v>
      </c>
      <c r="C299" s="144">
        <v>-3.96</v>
      </c>
      <c r="D299" s="142">
        <v>990</v>
      </c>
      <c r="E299" s="143">
        <v>117.5157080476</v>
      </c>
      <c r="F299" s="144">
        <v>-3.51</v>
      </c>
      <c r="G299" s="145">
        <v>176</v>
      </c>
      <c r="H299" s="143">
        <v>106.6645405484</v>
      </c>
      <c r="I299" s="144">
        <v>-5.34</v>
      </c>
      <c r="J299" s="145">
        <v>479</v>
      </c>
      <c r="K299" s="143">
        <v>100.9074252817</v>
      </c>
      <c r="L299" s="144">
        <v>0.06</v>
      </c>
      <c r="M299" s="18">
        <v>335</v>
      </c>
    </row>
    <row r="300" spans="1:13" ht="25.5" customHeight="1" x14ac:dyDescent="0.2">
      <c r="A300" s="86">
        <v>39600</v>
      </c>
      <c r="B300" s="40">
        <v>107.23820537810001</v>
      </c>
      <c r="C300" s="144">
        <v>-2.2200000000000002</v>
      </c>
      <c r="D300" s="142">
        <v>1056</v>
      </c>
      <c r="E300" s="143">
        <v>115.0487863422</v>
      </c>
      <c r="F300" s="144">
        <v>-2.27</v>
      </c>
      <c r="G300" s="145">
        <v>205</v>
      </c>
      <c r="H300" s="143">
        <v>107.9566523348</v>
      </c>
      <c r="I300" s="144">
        <v>-3.06</v>
      </c>
      <c r="J300" s="145">
        <v>519</v>
      </c>
      <c r="K300" s="143">
        <v>100.4859098262</v>
      </c>
      <c r="L300" s="144">
        <v>-0.06</v>
      </c>
      <c r="M300" s="18">
        <v>332</v>
      </c>
    </row>
    <row r="301" spans="1:13" ht="25.5" customHeight="1" x14ac:dyDescent="0.2">
      <c r="A301" s="86">
        <v>39630</v>
      </c>
      <c r="B301" s="40">
        <v>104.5361020868</v>
      </c>
      <c r="C301" s="144">
        <v>-5.86</v>
      </c>
      <c r="D301" s="142">
        <v>1124</v>
      </c>
      <c r="E301" s="143">
        <v>110.2490248464</v>
      </c>
      <c r="F301" s="144">
        <v>-10.48</v>
      </c>
      <c r="G301" s="145">
        <v>178</v>
      </c>
      <c r="H301" s="143">
        <v>106.5211399647</v>
      </c>
      <c r="I301" s="144">
        <v>-6.05</v>
      </c>
      <c r="J301" s="145">
        <v>578</v>
      </c>
      <c r="K301" s="143">
        <v>100.56708987339999</v>
      </c>
      <c r="L301" s="144">
        <v>-1.35</v>
      </c>
      <c r="M301" s="18">
        <v>368</v>
      </c>
    </row>
    <row r="302" spans="1:13" ht="25.5" customHeight="1" x14ac:dyDescent="0.2">
      <c r="A302" s="86">
        <v>39661</v>
      </c>
      <c r="B302" s="40">
        <v>107.00327868959999</v>
      </c>
      <c r="C302" s="144">
        <v>-3.48</v>
      </c>
      <c r="D302" s="142">
        <v>1062</v>
      </c>
      <c r="E302" s="143">
        <v>111.9263453395</v>
      </c>
      <c r="F302" s="144">
        <v>-11.33</v>
      </c>
      <c r="G302" s="145">
        <v>168</v>
      </c>
      <c r="H302" s="143">
        <v>108.8698282901</v>
      </c>
      <c r="I302" s="144">
        <v>-1.41</v>
      </c>
      <c r="J302" s="145">
        <v>566</v>
      </c>
      <c r="K302" s="143">
        <v>100.4359943509</v>
      </c>
      <c r="L302" s="144">
        <v>-1.82</v>
      </c>
      <c r="M302" s="18">
        <v>328</v>
      </c>
    </row>
    <row r="303" spans="1:13" ht="25.5" customHeight="1" x14ac:dyDescent="0.2">
      <c r="A303" s="86">
        <v>39692</v>
      </c>
      <c r="B303" s="40">
        <v>107.0030132351</v>
      </c>
      <c r="C303" s="144">
        <v>-1.84</v>
      </c>
      <c r="D303" s="142">
        <v>1056</v>
      </c>
      <c r="E303" s="143">
        <v>114.1811342613</v>
      </c>
      <c r="F303" s="144">
        <v>-7.05</v>
      </c>
      <c r="G303" s="145">
        <v>185</v>
      </c>
      <c r="H303" s="143">
        <v>107.898583892</v>
      </c>
      <c r="I303" s="144">
        <v>-3.09</v>
      </c>
      <c r="J303" s="145">
        <v>538</v>
      </c>
      <c r="K303" s="143">
        <v>102.6149215364</v>
      </c>
      <c r="L303" s="144">
        <v>4.25</v>
      </c>
      <c r="M303" s="18">
        <v>333</v>
      </c>
    </row>
    <row r="304" spans="1:13" ht="25.5" customHeight="1" x14ac:dyDescent="0.2">
      <c r="A304" s="86">
        <v>39722</v>
      </c>
      <c r="B304" s="40">
        <v>107.2021736275</v>
      </c>
      <c r="C304" s="144">
        <v>-7.03</v>
      </c>
      <c r="D304" s="142">
        <v>1032</v>
      </c>
      <c r="E304" s="143">
        <v>113.8809563273</v>
      </c>
      <c r="F304" s="144">
        <v>-13.58</v>
      </c>
      <c r="G304" s="145">
        <v>154</v>
      </c>
      <c r="H304" s="143">
        <v>107.6270189673</v>
      </c>
      <c r="I304" s="144">
        <v>-5.24</v>
      </c>
      <c r="J304" s="145">
        <v>505</v>
      </c>
      <c r="K304" s="143">
        <v>100.7239476605</v>
      </c>
      <c r="L304" s="144">
        <v>-3.49</v>
      </c>
      <c r="M304" s="18">
        <v>373</v>
      </c>
    </row>
    <row r="305" spans="1:13" ht="25.5" customHeight="1" x14ac:dyDescent="0.2">
      <c r="A305" s="86">
        <v>39753</v>
      </c>
      <c r="B305" s="40">
        <v>104.36102746890001</v>
      </c>
      <c r="C305" s="144">
        <v>-5.33</v>
      </c>
      <c r="D305" s="142">
        <v>1000</v>
      </c>
      <c r="E305" s="143">
        <v>115.31596626220001</v>
      </c>
      <c r="F305" s="144">
        <v>-4.33</v>
      </c>
      <c r="G305" s="145">
        <v>137</v>
      </c>
      <c r="H305" s="143">
        <v>104.4332933141</v>
      </c>
      <c r="I305" s="144">
        <v>-4.6399999999999997</v>
      </c>
      <c r="J305" s="145">
        <v>543</v>
      </c>
      <c r="K305" s="143">
        <v>97.5041746797</v>
      </c>
      <c r="L305" s="144">
        <v>-4.8</v>
      </c>
      <c r="M305" s="18">
        <v>320</v>
      </c>
    </row>
    <row r="306" spans="1:13" ht="25.5" customHeight="1" thickBot="1" x14ac:dyDescent="0.25">
      <c r="A306" s="87">
        <v>39783</v>
      </c>
      <c r="B306" s="42">
        <v>107.3991376955</v>
      </c>
      <c r="C306" s="148">
        <v>-2.9</v>
      </c>
      <c r="D306" s="133">
        <v>1158</v>
      </c>
      <c r="E306" s="147">
        <v>114.0184556443</v>
      </c>
      <c r="F306" s="148">
        <v>0.46</v>
      </c>
      <c r="G306" s="149">
        <v>184</v>
      </c>
      <c r="H306" s="147">
        <v>107.52443572440001</v>
      </c>
      <c r="I306" s="148">
        <v>-4.08</v>
      </c>
      <c r="J306" s="149">
        <v>631</v>
      </c>
      <c r="K306" s="147">
        <v>101.8896378001</v>
      </c>
      <c r="L306" s="148">
        <v>-2.4900000000000002</v>
      </c>
      <c r="M306" s="20">
        <v>343</v>
      </c>
    </row>
    <row r="307" spans="1:13" ht="25.5" customHeight="1" x14ac:dyDescent="0.2">
      <c r="A307" s="86">
        <v>39814</v>
      </c>
      <c r="B307" s="40">
        <v>101.4110704332</v>
      </c>
      <c r="C307" s="144">
        <v>-6.04</v>
      </c>
      <c r="D307" s="142">
        <v>761</v>
      </c>
      <c r="E307" s="143">
        <v>108.6193410492</v>
      </c>
      <c r="F307" s="144">
        <v>-0.7</v>
      </c>
      <c r="G307" s="145">
        <v>116</v>
      </c>
      <c r="H307" s="143">
        <v>100.9001292798</v>
      </c>
      <c r="I307" s="144">
        <v>-8.1</v>
      </c>
      <c r="J307" s="145">
        <v>370</v>
      </c>
      <c r="K307" s="143">
        <v>95.425164564200003</v>
      </c>
      <c r="L307" s="144">
        <v>-2.21</v>
      </c>
      <c r="M307" s="18">
        <v>275</v>
      </c>
    </row>
    <row r="308" spans="1:13" ht="25.5" customHeight="1" x14ac:dyDescent="0.2">
      <c r="A308" s="86">
        <v>39845</v>
      </c>
      <c r="B308" s="40">
        <v>99.581914440600002</v>
      </c>
      <c r="C308" s="144">
        <v>-7.58</v>
      </c>
      <c r="D308" s="142">
        <v>823</v>
      </c>
      <c r="E308" s="143">
        <v>101.2207809169</v>
      </c>
      <c r="F308" s="144">
        <v>-6.43</v>
      </c>
      <c r="G308" s="145">
        <v>119</v>
      </c>
      <c r="H308" s="143">
        <v>101.0448982067</v>
      </c>
      <c r="I308" s="144">
        <v>-7.99</v>
      </c>
      <c r="J308" s="145">
        <v>373</v>
      </c>
      <c r="K308" s="143">
        <v>95.617100065700001</v>
      </c>
      <c r="L308" s="144">
        <v>-7.03</v>
      </c>
      <c r="M308" s="18">
        <v>331</v>
      </c>
    </row>
    <row r="309" spans="1:13" ht="25.5" customHeight="1" x14ac:dyDescent="0.2">
      <c r="A309" s="86">
        <v>39873</v>
      </c>
      <c r="B309" s="40">
        <v>99.847230802300004</v>
      </c>
      <c r="C309" s="144">
        <v>-9.19</v>
      </c>
      <c r="D309" s="142">
        <v>1437</v>
      </c>
      <c r="E309" s="143">
        <v>105.9565713682</v>
      </c>
      <c r="F309" s="144">
        <v>-8.33</v>
      </c>
      <c r="G309" s="145">
        <v>194</v>
      </c>
      <c r="H309" s="143">
        <v>100.0603324116</v>
      </c>
      <c r="I309" s="144">
        <v>-8.92</v>
      </c>
      <c r="J309" s="145">
        <v>709</v>
      </c>
      <c r="K309" s="143">
        <v>95.860089224199996</v>
      </c>
      <c r="L309" s="144">
        <v>-7.34</v>
      </c>
      <c r="M309" s="18">
        <v>534</v>
      </c>
    </row>
    <row r="310" spans="1:13" ht="25.5" customHeight="1" x14ac:dyDescent="0.2">
      <c r="A310" s="86">
        <v>39904</v>
      </c>
      <c r="B310" s="40">
        <v>99.949078033800006</v>
      </c>
      <c r="C310" s="144">
        <v>-8.75</v>
      </c>
      <c r="D310" s="142">
        <v>1139</v>
      </c>
      <c r="E310" s="143">
        <v>105.63316254030001</v>
      </c>
      <c r="F310" s="144">
        <v>-11.46</v>
      </c>
      <c r="G310" s="145">
        <v>166</v>
      </c>
      <c r="H310" s="143">
        <v>99.493797379100002</v>
      </c>
      <c r="I310" s="144">
        <v>-8.94</v>
      </c>
      <c r="J310" s="145">
        <v>542</v>
      </c>
      <c r="K310" s="143">
        <v>96.721272467299997</v>
      </c>
      <c r="L310" s="144">
        <v>-6.46</v>
      </c>
      <c r="M310" s="18">
        <v>431</v>
      </c>
    </row>
    <row r="311" spans="1:13" ht="25.5" customHeight="1" x14ac:dyDescent="0.2">
      <c r="A311" s="86">
        <v>39934</v>
      </c>
      <c r="B311" s="40">
        <v>100.47269082690001</v>
      </c>
      <c r="C311" s="144">
        <v>-6.32</v>
      </c>
      <c r="D311" s="142">
        <v>884</v>
      </c>
      <c r="E311" s="143">
        <v>101.6120455912</v>
      </c>
      <c r="F311" s="144">
        <v>-13.53</v>
      </c>
      <c r="G311" s="145">
        <v>132</v>
      </c>
      <c r="H311" s="143">
        <v>101.0355265374</v>
      </c>
      <c r="I311" s="144">
        <v>-5.28</v>
      </c>
      <c r="J311" s="145">
        <v>411</v>
      </c>
      <c r="K311" s="143">
        <v>98.461010297499996</v>
      </c>
      <c r="L311" s="144">
        <v>-2.42</v>
      </c>
      <c r="M311" s="18">
        <v>341</v>
      </c>
    </row>
    <row r="312" spans="1:13" ht="25.5" customHeight="1" x14ac:dyDescent="0.2">
      <c r="A312" s="86">
        <v>39965</v>
      </c>
      <c r="B312" s="40">
        <v>99.573387619499997</v>
      </c>
      <c r="C312" s="144">
        <v>-7.15</v>
      </c>
      <c r="D312" s="142">
        <v>1218</v>
      </c>
      <c r="E312" s="143">
        <v>101.10919197539999</v>
      </c>
      <c r="F312" s="144">
        <v>-12.12</v>
      </c>
      <c r="G312" s="145">
        <v>206</v>
      </c>
      <c r="H312" s="143">
        <v>100.1655185832</v>
      </c>
      <c r="I312" s="144">
        <v>-7.22</v>
      </c>
      <c r="J312" s="145">
        <v>559</v>
      </c>
      <c r="K312" s="143">
        <v>98.902893173300001</v>
      </c>
      <c r="L312" s="144">
        <v>-1.58</v>
      </c>
      <c r="M312" s="18">
        <v>453</v>
      </c>
    </row>
    <row r="313" spans="1:13" ht="25.5" customHeight="1" x14ac:dyDescent="0.2">
      <c r="A313" s="86">
        <v>39995</v>
      </c>
      <c r="B313" s="40">
        <v>100.4478346041</v>
      </c>
      <c r="C313" s="144">
        <v>-3.91</v>
      </c>
      <c r="D313" s="142">
        <v>1201</v>
      </c>
      <c r="E313" s="143">
        <v>104.9263066816</v>
      </c>
      <c r="F313" s="144">
        <v>-4.83</v>
      </c>
      <c r="G313" s="145">
        <v>182</v>
      </c>
      <c r="H313" s="143">
        <v>99.572012020900004</v>
      </c>
      <c r="I313" s="144">
        <v>-6.52</v>
      </c>
      <c r="J313" s="145">
        <v>592</v>
      </c>
      <c r="K313" s="143">
        <v>102.02500635219999</v>
      </c>
      <c r="L313" s="144">
        <v>1.45</v>
      </c>
      <c r="M313" s="18">
        <v>427</v>
      </c>
    </row>
    <row r="314" spans="1:13" ht="25.5" customHeight="1" x14ac:dyDescent="0.2">
      <c r="A314" s="86">
        <v>40026</v>
      </c>
      <c r="B314" s="40">
        <v>99.0440926502</v>
      </c>
      <c r="C314" s="144">
        <v>-7.44</v>
      </c>
      <c r="D314" s="142">
        <v>1043</v>
      </c>
      <c r="E314" s="143">
        <v>102.0043730239</v>
      </c>
      <c r="F314" s="144">
        <v>-8.86</v>
      </c>
      <c r="G314" s="145">
        <v>170</v>
      </c>
      <c r="H314" s="143">
        <v>98.652646820800001</v>
      </c>
      <c r="I314" s="144">
        <v>-9.3800000000000008</v>
      </c>
      <c r="J314" s="145">
        <v>493</v>
      </c>
      <c r="K314" s="143">
        <v>98.230616997799999</v>
      </c>
      <c r="L314" s="144">
        <v>-2.2000000000000002</v>
      </c>
      <c r="M314" s="18">
        <v>380</v>
      </c>
    </row>
    <row r="315" spans="1:13" ht="25.5" customHeight="1" x14ac:dyDescent="0.2">
      <c r="A315" s="86">
        <v>40057</v>
      </c>
      <c r="B315" s="40">
        <v>99.358024701000005</v>
      </c>
      <c r="C315" s="144">
        <v>-7.14</v>
      </c>
      <c r="D315" s="142">
        <v>1074</v>
      </c>
      <c r="E315" s="143">
        <v>106.9689211231</v>
      </c>
      <c r="F315" s="144">
        <v>-6.32</v>
      </c>
      <c r="G315" s="145">
        <v>181</v>
      </c>
      <c r="H315" s="143">
        <v>99.415498353199993</v>
      </c>
      <c r="I315" s="144">
        <v>-7.86</v>
      </c>
      <c r="J315" s="145">
        <v>510</v>
      </c>
      <c r="K315" s="143">
        <v>95.596840070300004</v>
      </c>
      <c r="L315" s="144">
        <v>-6.84</v>
      </c>
      <c r="M315" s="18">
        <v>383</v>
      </c>
    </row>
    <row r="316" spans="1:13" ht="25.5" customHeight="1" x14ac:dyDescent="0.2">
      <c r="A316" s="86">
        <v>40087</v>
      </c>
      <c r="B316" s="40">
        <v>98.544435641199996</v>
      </c>
      <c r="C316" s="144">
        <v>-8.08</v>
      </c>
      <c r="D316" s="142">
        <v>1063</v>
      </c>
      <c r="E316" s="143">
        <v>105.792274605</v>
      </c>
      <c r="F316" s="144">
        <v>-7.1</v>
      </c>
      <c r="G316" s="145">
        <v>146</v>
      </c>
      <c r="H316" s="143">
        <v>95.606972725399999</v>
      </c>
      <c r="I316" s="144">
        <v>-11.17</v>
      </c>
      <c r="J316" s="145">
        <v>505</v>
      </c>
      <c r="K316" s="143">
        <v>97.646026165600006</v>
      </c>
      <c r="L316" s="144">
        <v>-3.06</v>
      </c>
      <c r="M316" s="18">
        <v>412</v>
      </c>
    </row>
    <row r="317" spans="1:13" ht="25.5" customHeight="1" x14ac:dyDescent="0.2">
      <c r="A317" s="86">
        <v>40118</v>
      </c>
      <c r="B317" s="40">
        <v>102.0831557883</v>
      </c>
      <c r="C317" s="144">
        <v>-2.1800000000000002</v>
      </c>
      <c r="D317" s="142">
        <v>1159</v>
      </c>
      <c r="E317" s="143">
        <v>108.7019982655</v>
      </c>
      <c r="F317" s="144">
        <v>-5.74</v>
      </c>
      <c r="G317" s="145">
        <v>154</v>
      </c>
      <c r="H317" s="143">
        <v>100.1916581742</v>
      </c>
      <c r="I317" s="144">
        <v>-4.0599999999999996</v>
      </c>
      <c r="J317" s="145">
        <v>565</v>
      </c>
      <c r="K317" s="143">
        <v>102.1709100393</v>
      </c>
      <c r="L317" s="144">
        <v>4.79</v>
      </c>
      <c r="M317" s="18">
        <v>440</v>
      </c>
    </row>
    <row r="318" spans="1:13" ht="25.5" customHeight="1" thickBot="1" x14ac:dyDescent="0.25">
      <c r="A318" s="87">
        <v>40148</v>
      </c>
      <c r="B318" s="42">
        <v>97.897768022899996</v>
      </c>
      <c r="C318" s="148">
        <v>-8.85</v>
      </c>
      <c r="D318" s="133">
        <v>1257</v>
      </c>
      <c r="E318" s="147">
        <v>101.7898588505</v>
      </c>
      <c r="F318" s="148">
        <v>-10.73</v>
      </c>
      <c r="G318" s="149">
        <v>191</v>
      </c>
      <c r="H318" s="147">
        <v>96.145160226300007</v>
      </c>
      <c r="I318" s="148">
        <v>-10.58</v>
      </c>
      <c r="J318" s="149">
        <v>622</v>
      </c>
      <c r="K318" s="147">
        <v>96.9674055678</v>
      </c>
      <c r="L318" s="148">
        <v>-4.83</v>
      </c>
      <c r="M318" s="20">
        <v>444</v>
      </c>
    </row>
    <row r="319" spans="1:13" ht="25.5" customHeight="1" x14ac:dyDescent="0.2">
      <c r="A319" s="86">
        <v>40179</v>
      </c>
      <c r="B319" s="40">
        <v>100.309078562</v>
      </c>
      <c r="C319" s="144">
        <v>-1.0900000000000001</v>
      </c>
      <c r="D319" s="142">
        <v>843</v>
      </c>
      <c r="E319" s="143">
        <v>102.20248561130001</v>
      </c>
      <c r="F319" s="144">
        <v>-5.91</v>
      </c>
      <c r="G319" s="145">
        <v>126</v>
      </c>
      <c r="H319" s="143">
        <v>99.4903992168</v>
      </c>
      <c r="I319" s="144">
        <v>-1.4</v>
      </c>
      <c r="J319" s="145">
        <v>382</v>
      </c>
      <c r="K319" s="143">
        <v>99.494790645199998</v>
      </c>
      <c r="L319" s="144">
        <v>4.26</v>
      </c>
      <c r="M319" s="18">
        <v>335</v>
      </c>
    </row>
    <row r="320" spans="1:13" ht="25.5" customHeight="1" x14ac:dyDescent="0.2">
      <c r="A320" s="86">
        <v>40210</v>
      </c>
      <c r="B320" s="40">
        <v>100.6124495105</v>
      </c>
      <c r="C320" s="144">
        <v>1.03</v>
      </c>
      <c r="D320" s="142">
        <v>1050</v>
      </c>
      <c r="E320" s="143">
        <v>108.47417819029999</v>
      </c>
      <c r="F320" s="144">
        <v>7.17</v>
      </c>
      <c r="G320" s="145">
        <v>148</v>
      </c>
      <c r="H320" s="143">
        <v>98.271507055300006</v>
      </c>
      <c r="I320" s="144">
        <v>-2.74</v>
      </c>
      <c r="J320" s="145">
        <v>504</v>
      </c>
      <c r="K320" s="143">
        <v>100.21553573040001</v>
      </c>
      <c r="L320" s="144">
        <v>4.8099999999999996</v>
      </c>
      <c r="M320" s="18">
        <v>398</v>
      </c>
    </row>
    <row r="321" spans="1:13" ht="25.5" customHeight="1" x14ac:dyDescent="0.2">
      <c r="A321" s="86">
        <v>40238</v>
      </c>
      <c r="B321" s="40">
        <v>100.3137048806</v>
      </c>
      <c r="C321" s="144">
        <v>0.47</v>
      </c>
      <c r="D321" s="142">
        <v>1505</v>
      </c>
      <c r="E321" s="143">
        <v>101.0721649279</v>
      </c>
      <c r="F321" s="144">
        <v>-4.6100000000000003</v>
      </c>
      <c r="G321" s="145">
        <v>200</v>
      </c>
      <c r="H321" s="143">
        <v>101.3930977512</v>
      </c>
      <c r="I321" s="144">
        <v>1.33</v>
      </c>
      <c r="J321" s="145">
        <v>727</v>
      </c>
      <c r="K321" s="143">
        <v>98.876271173399999</v>
      </c>
      <c r="L321" s="144">
        <v>3.15</v>
      </c>
      <c r="M321" s="18">
        <v>578</v>
      </c>
    </row>
    <row r="322" spans="1:13" ht="25.5" customHeight="1" x14ac:dyDescent="0.2">
      <c r="A322" s="86">
        <v>40269</v>
      </c>
      <c r="B322" s="40">
        <v>99.584379587599997</v>
      </c>
      <c r="C322" s="144">
        <v>-0.36</v>
      </c>
      <c r="D322" s="142">
        <v>1175</v>
      </c>
      <c r="E322" s="143">
        <v>91.990489719999999</v>
      </c>
      <c r="F322" s="144">
        <v>-12.92</v>
      </c>
      <c r="G322" s="145">
        <v>172</v>
      </c>
      <c r="H322" s="143">
        <v>102.1097770886</v>
      </c>
      <c r="I322" s="144">
        <v>2.63</v>
      </c>
      <c r="J322" s="145">
        <v>549</v>
      </c>
      <c r="K322" s="143">
        <v>98.891081411299993</v>
      </c>
      <c r="L322" s="144">
        <v>2.2400000000000002</v>
      </c>
      <c r="M322" s="18">
        <v>454</v>
      </c>
    </row>
    <row r="323" spans="1:13" ht="25.5" customHeight="1" x14ac:dyDescent="0.2">
      <c r="A323" s="86">
        <v>40299</v>
      </c>
      <c r="B323" s="40">
        <v>97.7324171793</v>
      </c>
      <c r="C323" s="144">
        <v>-2.73</v>
      </c>
      <c r="D323" s="142">
        <v>1006</v>
      </c>
      <c r="E323" s="143">
        <v>100.9777359874</v>
      </c>
      <c r="F323" s="144">
        <v>-0.62</v>
      </c>
      <c r="G323" s="145">
        <v>150</v>
      </c>
      <c r="H323" s="143">
        <v>96.7543686132</v>
      </c>
      <c r="I323" s="144">
        <v>-4.24</v>
      </c>
      <c r="J323" s="145">
        <v>472</v>
      </c>
      <c r="K323" s="143">
        <v>97.293009214700007</v>
      </c>
      <c r="L323" s="144">
        <v>-1.19</v>
      </c>
      <c r="M323" s="18">
        <v>384</v>
      </c>
    </row>
    <row r="324" spans="1:13" ht="25.5" customHeight="1" x14ac:dyDescent="0.2">
      <c r="A324" s="86">
        <v>40330</v>
      </c>
      <c r="B324" s="40">
        <v>100.8063626846</v>
      </c>
      <c r="C324" s="144">
        <v>1.24</v>
      </c>
      <c r="D324" s="142">
        <v>1173</v>
      </c>
      <c r="E324" s="143">
        <v>105.85134094910001</v>
      </c>
      <c r="F324" s="144">
        <v>4.6900000000000004</v>
      </c>
      <c r="G324" s="145">
        <v>185</v>
      </c>
      <c r="H324" s="143">
        <v>100.6323176203</v>
      </c>
      <c r="I324" s="144">
        <v>0.47</v>
      </c>
      <c r="J324" s="145">
        <v>572</v>
      </c>
      <c r="K324" s="143">
        <v>99.209151053699998</v>
      </c>
      <c r="L324" s="144">
        <v>0.31</v>
      </c>
      <c r="M324" s="18">
        <v>416</v>
      </c>
    </row>
    <row r="325" spans="1:13" ht="25.5" customHeight="1" x14ac:dyDescent="0.2">
      <c r="A325" s="86">
        <v>40360</v>
      </c>
      <c r="B325" s="40">
        <v>100.3440003763</v>
      </c>
      <c r="C325" s="144">
        <v>-0.1</v>
      </c>
      <c r="D325" s="142">
        <v>1297</v>
      </c>
      <c r="E325" s="143">
        <v>101.037224743</v>
      </c>
      <c r="F325" s="144">
        <v>-3.71</v>
      </c>
      <c r="G325" s="145">
        <v>181</v>
      </c>
      <c r="H325" s="143">
        <v>102.1628999972</v>
      </c>
      <c r="I325" s="144">
        <v>2.6</v>
      </c>
      <c r="J325" s="145">
        <v>604</v>
      </c>
      <c r="K325" s="143">
        <v>98.698378874499994</v>
      </c>
      <c r="L325" s="144">
        <v>-3.26</v>
      </c>
      <c r="M325" s="18">
        <v>512</v>
      </c>
    </row>
    <row r="326" spans="1:13" ht="25.5" customHeight="1" x14ac:dyDescent="0.2">
      <c r="A326" s="86">
        <v>40391</v>
      </c>
      <c r="B326" s="40">
        <v>98.340009927400004</v>
      </c>
      <c r="C326" s="144">
        <v>-0.71</v>
      </c>
      <c r="D326" s="142">
        <v>1170</v>
      </c>
      <c r="E326" s="143">
        <v>99.309161829800004</v>
      </c>
      <c r="F326" s="144">
        <v>-2.64</v>
      </c>
      <c r="G326" s="145">
        <v>203</v>
      </c>
      <c r="H326" s="143">
        <v>98.301045833399996</v>
      </c>
      <c r="I326" s="144">
        <v>-0.36</v>
      </c>
      <c r="J326" s="145">
        <v>556</v>
      </c>
      <c r="K326" s="143">
        <v>97.596239448099993</v>
      </c>
      <c r="L326" s="144">
        <v>-0.65</v>
      </c>
      <c r="M326" s="18">
        <v>411</v>
      </c>
    </row>
    <row r="327" spans="1:13" ht="25.5" customHeight="1" x14ac:dyDescent="0.2">
      <c r="A327" s="86">
        <v>40422</v>
      </c>
      <c r="B327" s="40">
        <v>99.738944316200005</v>
      </c>
      <c r="C327" s="144">
        <v>0.38</v>
      </c>
      <c r="D327" s="142">
        <v>1214</v>
      </c>
      <c r="E327" s="143">
        <v>96.815954318799996</v>
      </c>
      <c r="F327" s="144">
        <v>-9.49</v>
      </c>
      <c r="G327" s="145">
        <v>162</v>
      </c>
      <c r="H327" s="143">
        <v>99.607090180599997</v>
      </c>
      <c r="I327" s="144">
        <v>0.19</v>
      </c>
      <c r="J327" s="145">
        <v>588</v>
      </c>
      <c r="K327" s="143">
        <v>103.0267482415</v>
      </c>
      <c r="L327" s="144">
        <v>7.77</v>
      </c>
      <c r="M327" s="18">
        <v>464</v>
      </c>
    </row>
    <row r="328" spans="1:13" ht="25.5" customHeight="1" x14ac:dyDescent="0.2">
      <c r="A328" s="86">
        <v>40452</v>
      </c>
      <c r="B328" s="40">
        <v>103.8856380994</v>
      </c>
      <c r="C328" s="144">
        <v>5.42</v>
      </c>
      <c r="D328" s="142">
        <v>1202</v>
      </c>
      <c r="E328" s="143">
        <v>102.6945678646</v>
      </c>
      <c r="F328" s="144">
        <v>-2.93</v>
      </c>
      <c r="G328" s="145">
        <v>193</v>
      </c>
      <c r="H328" s="143">
        <v>103.6661141674</v>
      </c>
      <c r="I328" s="144">
        <v>8.43</v>
      </c>
      <c r="J328" s="145">
        <v>571</v>
      </c>
      <c r="K328" s="143">
        <v>102.8127006982</v>
      </c>
      <c r="L328" s="144">
        <v>5.29</v>
      </c>
      <c r="M328" s="18">
        <v>438</v>
      </c>
    </row>
    <row r="329" spans="1:13" ht="25.5" customHeight="1" x14ac:dyDescent="0.2">
      <c r="A329" s="86">
        <v>40483</v>
      </c>
      <c r="B329" s="40">
        <v>99.335980484700002</v>
      </c>
      <c r="C329" s="144">
        <v>-2.69</v>
      </c>
      <c r="D329" s="142">
        <v>1345</v>
      </c>
      <c r="E329" s="143">
        <v>94.181029031500003</v>
      </c>
      <c r="F329" s="144">
        <v>-13.36</v>
      </c>
      <c r="G329" s="145">
        <v>185</v>
      </c>
      <c r="H329" s="143">
        <v>99.576868849299998</v>
      </c>
      <c r="I329" s="144">
        <v>-0.61</v>
      </c>
      <c r="J329" s="145">
        <v>652</v>
      </c>
      <c r="K329" s="143">
        <v>101.9091989918</v>
      </c>
      <c r="L329" s="144">
        <v>-0.26</v>
      </c>
      <c r="M329" s="18">
        <v>508</v>
      </c>
    </row>
    <row r="330" spans="1:13" ht="25.5" customHeight="1" thickBot="1" x14ac:dyDescent="0.25">
      <c r="A330" s="87">
        <v>40513</v>
      </c>
      <c r="B330" s="42">
        <v>99.935515510800002</v>
      </c>
      <c r="C330" s="148">
        <v>2.08</v>
      </c>
      <c r="D330" s="133">
        <v>1484</v>
      </c>
      <c r="E330" s="147">
        <v>95.623564381999998</v>
      </c>
      <c r="F330" s="148">
        <v>-6.06</v>
      </c>
      <c r="G330" s="149">
        <v>228</v>
      </c>
      <c r="H330" s="147">
        <v>98.611681653399998</v>
      </c>
      <c r="I330" s="148">
        <v>2.57</v>
      </c>
      <c r="J330" s="149">
        <v>725</v>
      </c>
      <c r="K330" s="147">
        <v>102.2227795684</v>
      </c>
      <c r="L330" s="148">
        <v>5.42</v>
      </c>
      <c r="M330" s="20">
        <v>531</v>
      </c>
    </row>
    <row r="331" spans="1:13" ht="25.5" customHeight="1" x14ac:dyDescent="0.2">
      <c r="A331" s="86">
        <v>40544</v>
      </c>
      <c r="B331" s="40">
        <v>98.053099070900004</v>
      </c>
      <c r="C331" s="144">
        <v>-2.25</v>
      </c>
      <c r="D331" s="142">
        <v>901</v>
      </c>
      <c r="E331" s="143">
        <v>91.898763608199999</v>
      </c>
      <c r="F331" s="144">
        <v>-10.08</v>
      </c>
      <c r="G331" s="145">
        <v>122</v>
      </c>
      <c r="H331" s="143">
        <v>97.100542605599998</v>
      </c>
      <c r="I331" s="144">
        <v>-2.4</v>
      </c>
      <c r="J331" s="145">
        <v>437</v>
      </c>
      <c r="K331" s="143">
        <v>103.1737846753</v>
      </c>
      <c r="L331" s="144">
        <v>3.7</v>
      </c>
      <c r="M331" s="18">
        <v>342</v>
      </c>
    </row>
    <row r="332" spans="1:13" ht="25.5" customHeight="1" x14ac:dyDescent="0.2">
      <c r="A332" s="86">
        <v>40575</v>
      </c>
      <c r="B332" s="40">
        <v>99.675814094000003</v>
      </c>
      <c r="C332" s="144">
        <v>-0.93</v>
      </c>
      <c r="D332" s="142">
        <v>1031</v>
      </c>
      <c r="E332" s="143">
        <v>97.164572337799996</v>
      </c>
      <c r="F332" s="144">
        <v>-10.43</v>
      </c>
      <c r="G332" s="145">
        <v>163</v>
      </c>
      <c r="H332" s="143">
        <v>99.934870223299995</v>
      </c>
      <c r="I332" s="144">
        <v>1.69</v>
      </c>
      <c r="J332" s="145">
        <v>466</v>
      </c>
      <c r="K332" s="143">
        <v>101.91994788869999</v>
      </c>
      <c r="L332" s="144">
        <v>1.7</v>
      </c>
      <c r="M332" s="18">
        <v>402</v>
      </c>
    </row>
    <row r="333" spans="1:13" ht="25.5" customHeight="1" x14ac:dyDescent="0.2">
      <c r="A333" s="86">
        <v>40603</v>
      </c>
      <c r="B333" s="40">
        <v>98.060846469599994</v>
      </c>
      <c r="C333" s="144">
        <v>-2.25</v>
      </c>
      <c r="D333" s="142">
        <v>1496</v>
      </c>
      <c r="E333" s="143">
        <v>94.593061116200005</v>
      </c>
      <c r="F333" s="144">
        <v>-6.41</v>
      </c>
      <c r="G333" s="145">
        <v>245</v>
      </c>
      <c r="H333" s="143">
        <v>97.794413456800001</v>
      </c>
      <c r="I333" s="144">
        <v>-3.55</v>
      </c>
      <c r="J333" s="145">
        <v>695</v>
      </c>
      <c r="K333" s="143">
        <v>102.4339795292</v>
      </c>
      <c r="L333" s="144">
        <v>3.6</v>
      </c>
      <c r="M333" s="18">
        <v>556</v>
      </c>
    </row>
    <row r="334" spans="1:13" ht="25.5" customHeight="1" x14ac:dyDescent="0.2">
      <c r="A334" s="86">
        <v>40634</v>
      </c>
      <c r="B334" s="40">
        <v>99.738655243799997</v>
      </c>
      <c r="C334" s="144">
        <v>0.15</v>
      </c>
      <c r="D334" s="142">
        <v>1016</v>
      </c>
      <c r="E334" s="143">
        <v>97.235905131799996</v>
      </c>
      <c r="F334" s="144">
        <v>5.7</v>
      </c>
      <c r="G334" s="145">
        <v>151</v>
      </c>
      <c r="H334" s="143">
        <v>99.799868949</v>
      </c>
      <c r="I334" s="144">
        <v>-2.2599999999999998</v>
      </c>
      <c r="J334" s="145">
        <v>503</v>
      </c>
      <c r="K334" s="143">
        <v>100.72268038040001</v>
      </c>
      <c r="L334" s="144">
        <v>1.85</v>
      </c>
      <c r="M334" s="18">
        <v>362</v>
      </c>
    </row>
    <row r="335" spans="1:13" ht="25.5" customHeight="1" x14ac:dyDescent="0.2">
      <c r="A335" s="86">
        <v>40664</v>
      </c>
      <c r="B335" s="40">
        <v>99.361839658500003</v>
      </c>
      <c r="C335" s="144">
        <v>1.67</v>
      </c>
      <c r="D335" s="142">
        <v>980</v>
      </c>
      <c r="E335" s="143">
        <v>96.5054248159</v>
      </c>
      <c r="F335" s="144">
        <v>-4.43</v>
      </c>
      <c r="G335" s="145">
        <v>172</v>
      </c>
      <c r="H335" s="143">
        <v>98.940795313899997</v>
      </c>
      <c r="I335" s="144">
        <v>2.2599999999999998</v>
      </c>
      <c r="J335" s="145">
        <v>460</v>
      </c>
      <c r="K335" s="143">
        <v>101.7882031203</v>
      </c>
      <c r="L335" s="144">
        <v>4.62</v>
      </c>
      <c r="M335" s="18">
        <v>348</v>
      </c>
    </row>
    <row r="336" spans="1:13" ht="25.5" customHeight="1" x14ac:dyDescent="0.2">
      <c r="A336" s="86">
        <v>40695</v>
      </c>
      <c r="B336" s="40">
        <v>98.922667888299998</v>
      </c>
      <c r="C336" s="144">
        <v>-1.87</v>
      </c>
      <c r="D336" s="142">
        <v>1204</v>
      </c>
      <c r="E336" s="143">
        <v>101.6120219037</v>
      </c>
      <c r="F336" s="144">
        <v>-4</v>
      </c>
      <c r="G336" s="145">
        <v>226</v>
      </c>
      <c r="H336" s="143">
        <v>96.778772023200005</v>
      </c>
      <c r="I336" s="144">
        <v>-3.83</v>
      </c>
      <c r="J336" s="145">
        <v>573</v>
      </c>
      <c r="K336" s="143">
        <v>102.2330060954</v>
      </c>
      <c r="L336" s="144">
        <v>3.05</v>
      </c>
      <c r="M336" s="18">
        <v>405</v>
      </c>
    </row>
    <row r="337" spans="1:13" ht="25.5" customHeight="1" x14ac:dyDescent="0.2">
      <c r="A337" s="86">
        <v>40725</v>
      </c>
      <c r="B337" s="40">
        <v>97.035041166499994</v>
      </c>
      <c r="C337" s="144">
        <v>-3.3</v>
      </c>
      <c r="D337" s="142">
        <v>1117</v>
      </c>
      <c r="E337" s="143">
        <v>91.171871641400003</v>
      </c>
      <c r="F337" s="144">
        <v>-9.76</v>
      </c>
      <c r="G337" s="145">
        <v>193</v>
      </c>
      <c r="H337" s="143">
        <v>97.783631357299996</v>
      </c>
      <c r="I337" s="144">
        <v>-4.29</v>
      </c>
      <c r="J337" s="145">
        <v>561</v>
      </c>
      <c r="K337" s="143">
        <v>101.11244770819999</v>
      </c>
      <c r="L337" s="144">
        <v>2.4500000000000002</v>
      </c>
      <c r="M337" s="18">
        <v>363</v>
      </c>
    </row>
    <row r="338" spans="1:13" ht="25.5" customHeight="1" x14ac:dyDescent="0.2">
      <c r="A338" s="86">
        <v>40756</v>
      </c>
      <c r="B338" s="40">
        <v>100.2295376677</v>
      </c>
      <c r="C338" s="144">
        <v>1.92</v>
      </c>
      <c r="D338" s="142">
        <v>1167</v>
      </c>
      <c r="E338" s="143">
        <v>98.292424928000003</v>
      </c>
      <c r="F338" s="144">
        <v>-1.02</v>
      </c>
      <c r="G338" s="145">
        <v>196</v>
      </c>
      <c r="H338" s="143">
        <v>99.179964583599997</v>
      </c>
      <c r="I338" s="144">
        <v>0.89</v>
      </c>
      <c r="J338" s="145">
        <v>491</v>
      </c>
      <c r="K338" s="143">
        <v>102.3675320479</v>
      </c>
      <c r="L338" s="144">
        <v>4.8899999999999997</v>
      </c>
      <c r="M338" s="18">
        <v>480</v>
      </c>
    </row>
    <row r="339" spans="1:13" ht="25.5" customHeight="1" x14ac:dyDescent="0.2">
      <c r="A339" s="86">
        <v>40787</v>
      </c>
      <c r="B339" s="40">
        <v>97.273056529800002</v>
      </c>
      <c r="C339" s="144">
        <v>-2.4700000000000002</v>
      </c>
      <c r="D339" s="142">
        <v>1213</v>
      </c>
      <c r="E339" s="143">
        <v>90.678304979700002</v>
      </c>
      <c r="F339" s="144">
        <v>-6.34</v>
      </c>
      <c r="G339" s="145">
        <v>230</v>
      </c>
      <c r="H339" s="143">
        <v>98.546183116500004</v>
      </c>
      <c r="I339" s="144">
        <v>-1.07</v>
      </c>
      <c r="J339" s="145">
        <v>595</v>
      </c>
      <c r="K339" s="143">
        <v>101.14772612420001</v>
      </c>
      <c r="L339" s="144">
        <v>-1.82</v>
      </c>
      <c r="M339" s="18">
        <v>388</v>
      </c>
    </row>
    <row r="340" spans="1:13" ht="25.5" customHeight="1" x14ac:dyDescent="0.2">
      <c r="A340" s="86">
        <v>40817</v>
      </c>
      <c r="B340" s="40">
        <v>98.432684160099996</v>
      </c>
      <c r="C340" s="144">
        <v>-5.25</v>
      </c>
      <c r="D340" s="142">
        <v>1033</v>
      </c>
      <c r="E340" s="143">
        <v>85.197354336700002</v>
      </c>
      <c r="F340" s="144">
        <v>-17.04</v>
      </c>
      <c r="G340" s="145">
        <v>170</v>
      </c>
      <c r="H340" s="143">
        <v>101.1285192598</v>
      </c>
      <c r="I340" s="144">
        <v>-2.4500000000000002</v>
      </c>
      <c r="J340" s="145">
        <v>501</v>
      </c>
      <c r="K340" s="143">
        <v>100.9030476267</v>
      </c>
      <c r="L340" s="144">
        <v>-1.86</v>
      </c>
      <c r="M340" s="18">
        <v>362</v>
      </c>
    </row>
    <row r="341" spans="1:13" ht="25.5" customHeight="1" x14ac:dyDescent="0.2">
      <c r="A341" s="86">
        <v>40848</v>
      </c>
      <c r="B341" s="40">
        <v>98.547881423500002</v>
      </c>
      <c r="C341" s="144">
        <v>-0.79</v>
      </c>
      <c r="D341" s="142">
        <v>1206</v>
      </c>
      <c r="E341" s="143">
        <v>94.040140500500002</v>
      </c>
      <c r="F341" s="144">
        <v>-0.15</v>
      </c>
      <c r="G341" s="145">
        <v>192</v>
      </c>
      <c r="H341" s="143">
        <v>97.618879760200002</v>
      </c>
      <c r="I341" s="144">
        <v>-1.97</v>
      </c>
      <c r="J341" s="145">
        <v>620</v>
      </c>
      <c r="K341" s="143">
        <v>103.1353562405</v>
      </c>
      <c r="L341" s="144">
        <v>1.2</v>
      </c>
      <c r="M341" s="18">
        <v>394</v>
      </c>
    </row>
    <row r="342" spans="1:13" ht="25.5" customHeight="1" thickBot="1" x14ac:dyDescent="0.25">
      <c r="A342" s="87">
        <v>40878</v>
      </c>
      <c r="B342" s="42">
        <v>97.330145355499994</v>
      </c>
      <c r="C342" s="148">
        <v>-2.61</v>
      </c>
      <c r="D342" s="133">
        <v>1399</v>
      </c>
      <c r="E342" s="147">
        <v>82.698888442599994</v>
      </c>
      <c r="F342" s="148">
        <v>-13.52</v>
      </c>
      <c r="G342" s="149">
        <v>268</v>
      </c>
      <c r="H342" s="147">
        <v>99.806274376299996</v>
      </c>
      <c r="I342" s="148">
        <v>1.21</v>
      </c>
      <c r="J342" s="149">
        <v>692</v>
      </c>
      <c r="K342" s="147">
        <v>101.0540968798</v>
      </c>
      <c r="L342" s="148">
        <v>-1.1399999999999999</v>
      </c>
      <c r="M342" s="20">
        <v>439</v>
      </c>
    </row>
    <row r="343" spans="1:13" ht="25.5" customHeight="1" x14ac:dyDescent="0.2">
      <c r="A343" s="86">
        <v>40909</v>
      </c>
      <c r="B343" s="40">
        <v>99.499422780900005</v>
      </c>
      <c r="C343" s="144">
        <v>1.48</v>
      </c>
      <c r="D343" s="142">
        <v>830</v>
      </c>
      <c r="E343" s="143">
        <v>97.303980678299993</v>
      </c>
      <c r="F343" s="144">
        <v>5.88</v>
      </c>
      <c r="G343" s="145">
        <v>146</v>
      </c>
      <c r="H343" s="143">
        <v>100.83908982200001</v>
      </c>
      <c r="I343" s="144">
        <v>3.85</v>
      </c>
      <c r="J343" s="145">
        <v>370</v>
      </c>
      <c r="K343" s="143">
        <v>98.680024284200002</v>
      </c>
      <c r="L343" s="144">
        <v>-4.3600000000000003</v>
      </c>
      <c r="M343" s="18">
        <v>314</v>
      </c>
    </row>
    <row r="344" spans="1:13" ht="25.5" customHeight="1" x14ac:dyDescent="0.2">
      <c r="A344" s="86">
        <v>40940</v>
      </c>
      <c r="B344" s="40">
        <v>98.873193112600006</v>
      </c>
      <c r="C344" s="144">
        <v>-0.81</v>
      </c>
      <c r="D344" s="142">
        <v>1050</v>
      </c>
      <c r="E344" s="143">
        <v>94.295044755099994</v>
      </c>
      <c r="F344" s="144">
        <v>-2.95</v>
      </c>
      <c r="G344" s="145">
        <v>185</v>
      </c>
      <c r="H344" s="143">
        <v>99.949500141300007</v>
      </c>
      <c r="I344" s="144">
        <v>0.01</v>
      </c>
      <c r="J344" s="145">
        <v>495</v>
      </c>
      <c r="K344" s="143">
        <v>103.1035762714</v>
      </c>
      <c r="L344" s="144">
        <v>1.1599999999999999</v>
      </c>
      <c r="M344" s="18">
        <v>370</v>
      </c>
    </row>
    <row r="345" spans="1:13" ht="25.5" customHeight="1" x14ac:dyDescent="0.2">
      <c r="A345" s="86">
        <v>40969</v>
      </c>
      <c r="B345" s="40">
        <v>99.320619083599993</v>
      </c>
      <c r="C345" s="144">
        <v>1.28</v>
      </c>
      <c r="D345" s="142">
        <v>1589</v>
      </c>
      <c r="E345" s="143">
        <v>104.0745128059</v>
      </c>
      <c r="F345" s="144">
        <v>10.02</v>
      </c>
      <c r="G345" s="145">
        <v>285</v>
      </c>
      <c r="H345" s="143">
        <v>96.484789697400004</v>
      </c>
      <c r="I345" s="144">
        <v>-1.34</v>
      </c>
      <c r="J345" s="145">
        <v>768</v>
      </c>
      <c r="K345" s="143">
        <v>103.0964125516</v>
      </c>
      <c r="L345" s="144">
        <v>0.65</v>
      </c>
      <c r="M345" s="18">
        <v>536</v>
      </c>
    </row>
    <row r="346" spans="1:13" ht="25.5" customHeight="1" x14ac:dyDescent="0.2">
      <c r="A346" s="86">
        <v>41000</v>
      </c>
      <c r="B346" s="40">
        <v>96.655748741699995</v>
      </c>
      <c r="C346" s="144">
        <v>-3.09</v>
      </c>
      <c r="D346" s="142">
        <v>1142</v>
      </c>
      <c r="E346" s="143">
        <v>88.508817898499998</v>
      </c>
      <c r="F346" s="144">
        <v>-8.98</v>
      </c>
      <c r="G346" s="145">
        <v>159</v>
      </c>
      <c r="H346" s="143">
        <v>96.553280915299993</v>
      </c>
      <c r="I346" s="144">
        <v>-3.25</v>
      </c>
      <c r="J346" s="145">
        <v>570</v>
      </c>
      <c r="K346" s="143">
        <v>102.3001279098</v>
      </c>
      <c r="L346" s="144">
        <v>1.57</v>
      </c>
      <c r="M346" s="18">
        <v>413</v>
      </c>
    </row>
    <row r="347" spans="1:13" ht="25.5" customHeight="1" x14ac:dyDescent="0.2">
      <c r="A347" s="86">
        <v>41030</v>
      </c>
      <c r="B347" s="40">
        <v>99.868770577999996</v>
      </c>
      <c r="C347" s="144">
        <v>0.51</v>
      </c>
      <c r="D347" s="142">
        <v>1119</v>
      </c>
      <c r="E347" s="143">
        <v>101.2178671838</v>
      </c>
      <c r="F347" s="144">
        <v>4.88</v>
      </c>
      <c r="G347" s="145">
        <v>214</v>
      </c>
      <c r="H347" s="143">
        <v>97.067677887200006</v>
      </c>
      <c r="I347" s="144">
        <v>-1.89</v>
      </c>
      <c r="J347" s="145">
        <v>511</v>
      </c>
      <c r="K347" s="143">
        <v>103.6868807601</v>
      </c>
      <c r="L347" s="144">
        <v>1.87</v>
      </c>
      <c r="M347" s="18">
        <v>394</v>
      </c>
    </row>
    <row r="348" spans="1:13" ht="25.5" customHeight="1" x14ac:dyDescent="0.2">
      <c r="A348" s="86">
        <v>41061</v>
      </c>
      <c r="B348" s="40">
        <v>97.935505576899999</v>
      </c>
      <c r="C348" s="144">
        <v>-1</v>
      </c>
      <c r="D348" s="142">
        <v>1189</v>
      </c>
      <c r="E348" s="143">
        <v>91.259419059400003</v>
      </c>
      <c r="F348" s="144">
        <v>-10.19</v>
      </c>
      <c r="G348" s="145">
        <v>216</v>
      </c>
      <c r="H348" s="143">
        <v>98.600881644599994</v>
      </c>
      <c r="I348" s="144">
        <v>1.88</v>
      </c>
      <c r="J348" s="145">
        <v>566</v>
      </c>
      <c r="K348" s="143">
        <v>102.3783962407</v>
      </c>
      <c r="L348" s="144">
        <v>0.14000000000000001</v>
      </c>
      <c r="M348" s="18">
        <v>407</v>
      </c>
    </row>
    <row r="349" spans="1:13" ht="25.5" customHeight="1" x14ac:dyDescent="0.2">
      <c r="A349" s="86">
        <v>41091</v>
      </c>
      <c r="B349" s="40">
        <v>97.9311969842</v>
      </c>
      <c r="C349" s="144">
        <v>0.92</v>
      </c>
      <c r="D349" s="142">
        <v>1216</v>
      </c>
      <c r="E349" s="143">
        <v>98.445364763599997</v>
      </c>
      <c r="F349" s="144">
        <v>7.98</v>
      </c>
      <c r="G349" s="145">
        <v>221</v>
      </c>
      <c r="H349" s="143">
        <v>95.927437628700005</v>
      </c>
      <c r="I349" s="144">
        <v>-1.9</v>
      </c>
      <c r="J349" s="145">
        <v>623</v>
      </c>
      <c r="K349" s="143">
        <v>102.87672429609999</v>
      </c>
      <c r="L349" s="144">
        <v>1.74</v>
      </c>
      <c r="M349" s="18">
        <v>372</v>
      </c>
    </row>
    <row r="350" spans="1:13" ht="25.5" customHeight="1" x14ac:dyDescent="0.2">
      <c r="A350" s="86">
        <v>41122</v>
      </c>
      <c r="B350" s="40">
        <v>97.742416826300001</v>
      </c>
      <c r="C350" s="144">
        <v>-2.48</v>
      </c>
      <c r="D350" s="142">
        <v>1071</v>
      </c>
      <c r="E350" s="143">
        <v>97.799882978300005</v>
      </c>
      <c r="F350" s="144">
        <v>-0.5</v>
      </c>
      <c r="G350" s="145">
        <v>186</v>
      </c>
      <c r="H350" s="143">
        <v>94.082933091599998</v>
      </c>
      <c r="I350" s="144">
        <v>-5.14</v>
      </c>
      <c r="J350" s="145">
        <v>521</v>
      </c>
      <c r="K350" s="143">
        <v>103.4814096147</v>
      </c>
      <c r="L350" s="144">
        <v>1.0900000000000001</v>
      </c>
      <c r="M350" s="18">
        <v>364</v>
      </c>
    </row>
    <row r="351" spans="1:13" ht="25.5" customHeight="1" x14ac:dyDescent="0.2">
      <c r="A351" s="86">
        <v>41153</v>
      </c>
      <c r="B351" s="40">
        <v>98.9402602336</v>
      </c>
      <c r="C351" s="144">
        <v>1.71</v>
      </c>
      <c r="D351" s="142">
        <v>1069</v>
      </c>
      <c r="E351" s="143">
        <v>99.432719844600001</v>
      </c>
      <c r="F351" s="144">
        <v>9.65</v>
      </c>
      <c r="G351" s="145">
        <v>216</v>
      </c>
      <c r="H351" s="143">
        <v>97.466846552000007</v>
      </c>
      <c r="I351" s="144">
        <v>-1.1000000000000001</v>
      </c>
      <c r="J351" s="145">
        <v>537</v>
      </c>
      <c r="K351" s="143">
        <v>103.0988786481</v>
      </c>
      <c r="L351" s="144">
        <v>1.93</v>
      </c>
      <c r="M351" s="18">
        <v>316</v>
      </c>
    </row>
    <row r="352" spans="1:13" ht="25.5" customHeight="1" x14ac:dyDescent="0.2">
      <c r="A352" s="86">
        <v>41183</v>
      </c>
      <c r="B352" s="40">
        <v>97.494025011800005</v>
      </c>
      <c r="C352" s="144">
        <v>-0.95</v>
      </c>
      <c r="D352" s="142">
        <v>1199</v>
      </c>
      <c r="E352" s="143">
        <v>98.442428538499996</v>
      </c>
      <c r="F352" s="144">
        <v>15.55</v>
      </c>
      <c r="G352" s="145">
        <v>213</v>
      </c>
      <c r="H352" s="143">
        <v>95.279289363199993</v>
      </c>
      <c r="I352" s="144">
        <v>-5.78</v>
      </c>
      <c r="J352" s="145">
        <v>583</v>
      </c>
      <c r="K352" s="143">
        <v>99.909210614100004</v>
      </c>
      <c r="L352" s="144">
        <v>-0.98</v>
      </c>
      <c r="M352" s="18">
        <v>403</v>
      </c>
    </row>
    <row r="353" spans="1:13" ht="25.5" customHeight="1" x14ac:dyDescent="0.2">
      <c r="A353" s="86">
        <v>41214</v>
      </c>
      <c r="B353" s="40">
        <v>98.330914219500002</v>
      </c>
      <c r="C353" s="144">
        <v>-0.22</v>
      </c>
      <c r="D353" s="142">
        <v>1283</v>
      </c>
      <c r="E353" s="143">
        <v>93.510161099800001</v>
      </c>
      <c r="F353" s="144">
        <v>-0.56000000000000005</v>
      </c>
      <c r="G353" s="145">
        <v>229</v>
      </c>
      <c r="H353" s="143">
        <v>97.916495027899998</v>
      </c>
      <c r="I353" s="144">
        <v>0.3</v>
      </c>
      <c r="J353" s="145">
        <v>613</v>
      </c>
      <c r="K353" s="143">
        <v>102.3877879561</v>
      </c>
      <c r="L353" s="144">
        <v>-0.72</v>
      </c>
      <c r="M353" s="18">
        <v>441</v>
      </c>
    </row>
    <row r="354" spans="1:13" ht="25.5" customHeight="1" thickBot="1" x14ac:dyDescent="0.25">
      <c r="A354" s="87">
        <v>41244</v>
      </c>
      <c r="B354" s="42">
        <v>101.1676526336</v>
      </c>
      <c r="C354" s="148">
        <v>3.94</v>
      </c>
      <c r="D354" s="133">
        <v>1404</v>
      </c>
      <c r="E354" s="147">
        <v>101.43294676009999</v>
      </c>
      <c r="F354" s="148">
        <v>22.65</v>
      </c>
      <c r="G354" s="149">
        <v>306</v>
      </c>
      <c r="H354" s="147">
        <v>98.795332468500007</v>
      </c>
      <c r="I354" s="148">
        <v>-1.01</v>
      </c>
      <c r="J354" s="149">
        <v>682</v>
      </c>
      <c r="K354" s="147">
        <v>103.3343792213</v>
      </c>
      <c r="L354" s="148">
        <v>2.2599999999999998</v>
      </c>
      <c r="M354" s="20">
        <v>416</v>
      </c>
    </row>
    <row r="355" spans="1:13" ht="25.5" customHeight="1" x14ac:dyDescent="0.2">
      <c r="A355" s="86">
        <v>41275</v>
      </c>
      <c r="B355" s="40">
        <v>99.8915737433</v>
      </c>
      <c r="C355" s="144">
        <v>0.39</v>
      </c>
      <c r="D355" s="142">
        <v>842</v>
      </c>
      <c r="E355" s="143">
        <v>96.1635543947</v>
      </c>
      <c r="F355" s="144">
        <v>-1.17</v>
      </c>
      <c r="G355" s="145">
        <v>130</v>
      </c>
      <c r="H355" s="143">
        <v>99.596583829599993</v>
      </c>
      <c r="I355" s="144">
        <v>-1.23</v>
      </c>
      <c r="J355" s="145">
        <v>394</v>
      </c>
      <c r="K355" s="143">
        <v>102.4730355918</v>
      </c>
      <c r="L355" s="144">
        <v>3.84</v>
      </c>
      <c r="M355" s="18">
        <v>318</v>
      </c>
    </row>
    <row r="356" spans="1:13" ht="25.5" customHeight="1" x14ac:dyDescent="0.2">
      <c r="A356" s="86">
        <v>41306</v>
      </c>
      <c r="B356" s="40">
        <v>96.331404673099996</v>
      </c>
      <c r="C356" s="144">
        <v>-2.57</v>
      </c>
      <c r="D356" s="142">
        <v>1085</v>
      </c>
      <c r="E356" s="143">
        <v>96.9536107383</v>
      </c>
      <c r="F356" s="144">
        <v>2.82</v>
      </c>
      <c r="G356" s="145">
        <v>186</v>
      </c>
      <c r="H356" s="143">
        <v>95.432745521900003</v>
      </c>
      <c r="I356" s="144">
        <v>-4.5199999999999996</v>
      </c>
      <c r="J356" s="145">
        <v>486</v>
      </c>
      <c r="K356" s="143">
        <v>101.2107698185</v>
      </c>
      <c r="L356" s="144">
        <v>-1.84</v>
      </c>
      <c r="M356" s="18">
        <v>413</v>
      </c>
    </row>
    <row r="357" spans="1:13" ht="25.5" customHeight="1" x14ac:dyDescent="0.2">
      <c r="A357" s="86">
        <v>41334</v>
      </c>
      <c r="B357" s="40">
        <v>99.337389210699996</v>
      </c>
      <c r="C357" s="144">
        <v>0.02</v>
      </c>
      <c r="D357" s="142">
        <v>1672</v>
      </c>
      <c r="E357" s="143">
        <v>102.1055858916</v>
      </c>
      <c r="F357" s="144">
        <v>-1.89</v>
      </c>
      <c r="G357" s="145">
        <v>236</v>
      </c>
      <c r="H357" s="143">
        <v>96.909588552499997</v>
      </c>
      <c r="I357" s="144">
        <v>0.44</v>
      </c>
      <c r="J357" s="145">
        <v>794</v>
      </c>
      <c r="K357" s="143">
        <v>103.53595543420001</v>
      </c>
      <c r="L357" s="144">
        <v>0.43</v>
      </c>
      <c r="M357" s="18">
        <v>642</v>
      </c>
    </row>
    <row r="358" spans="1:13" ht="25.5" customHeight="1" x14ac:dyDescent="0.2">
      <c r="A358" s="86">
        <v>41365</v>
      </c>
      <c r="B358" s="40">
        <v>98.407328498799998</v>
      </c>
      <c r="C358" s="144">
        <v>1.81</v>
      </c>
      <c r="D358" s="142">
        <v>1304</v>
      </c>
      <c r="E358" s="143">
        <v>99.044938411499999</v>
      </c>
      <c r="F358" s="144">
        <v>11.9</v>
      </c>
      <c r="G358" s="145">
        <v>201</v>
      </c>
      <c r="H358" s="143">
        <v>95.227977056900002</v>
      </c>
      <c r="I358" s="144">
        <v>-1.37</v>
      </c>
      <c r="J358" s="145">
        <v>576</v>
      </c>
      <c r="K358" s="143">
        <v>104.6753733357</v>
      </c>
      <c r="L358" s="144">
        <v>2.3199999999999998</v>
      </c>
      <c r="M358" s="18">
        <v>527</v>
      </c>
    </row>
    <row r="359" spans="1:13" ht="25.5" customHeight="1" x14ac:dyDescent="0.2">
      <c r="A359" s="86">
        <v>41395</v>
      </c>
      <c r="B359" s="40">
        <v>99.300165628000002</v>
      </c>
      <c r="C359" s="144">
        <v>-0.56999999999999995</v>
      </c>
      <c r="D359" s="142">
        <v>1168</v>
      </c>
      <c r="E359" s="143">
        <v>94.479098051199998</v>
      </c>
      <c r="F359" s="144">
        <v>-6.66</v>
      </c>
      <c r="G359" s="145">
        <v>182</v>
      </c>
      <c r="H359" s="143">
        <v>96.836342345399999</v>
      </c>
      <c r="I359" s="144">
        <v>-0.24</v>
      </c>
      <c r="J359" s="145">
        <v>532</v>
      </c>
      <c r="K359" s="143">
        <v>106.3370652856</v>
      </c>
      <c r="L359" s="144">
        <v>2.56</v>
      </c>
      <c r="M359" s="18">
        <v>454</v>
      </c>
    </row>
    <row r="360" spans="1:13" ht="25.5" customHeight="1" x14ac:dyDescent="0.2">
      <c r="A360" s="86">
        <v>41426</v>
      </c>
      <c r="B360" s="40">
        <v>99.747312561300006</v>
      </c>
      <c r="C360" s="144">
        <v>1.85</v>
      </c>
      <c r="D360" s="142">
        <v>1264</v>
      </c>
      <c r="E360" s="143">
        <v>100.3287158477</v>
      </c>
      <c r="F360" s="144">
        <v>9.94</v>
      </c>
      <c r="G360" s="145">
        <v>221</v>
      </c>
      <c r="H360" s="143">
        <v>96.788227137099994</v>
      </c>
      <c r="I360" s="144">
        <v>-1.84</v>
      </c>
      <c r="J360" s="145">
        <v>586</v>
      </c>
      <c r="K360" s="143">
        <v>105.1788946617</v>
      </c>
      <c r="L360" s="144">
        <v>2.74</v>
      </c>
      <c r="M360" s="18">
        <v>457</v>
      </c>
    </row>
    <row r="361" spans="1:13" ht="25.5" customHeight="1" x14ac:dyDescent="0.2">
      <c r="A361" s="86">
        <v>41456</v>
      </c>
      <c r="B361" s="40">
        <v>101.3196545385</v>
      </c>
      <c r="C361" s="144">
        <v>3.46</v>
      </c>
      <c r="D361" s="142">
        <v>1312</v>
      </c>
      <c r="E361" s="143">
        <v>98.158654536399993</v>
      </c>
      <c r="F361" s="144">
        <v>-0.28999999999999998</v>
      </c>
      <c r="G361" s="145">
        <v>224</v>
      </c>
      <c r="H361" s="143">
        <v>98.532751078900006</v>
      </c>
      <c r="I361" s="144">
        <v>2.72</v>
      </c>
      <c r="J361" s="145">
        <v>594</v>
      </c>
      <c r="K361" s="143">
        <v>108.7775515892</v>
      </c>
      <c r="L361" s="144">
        <v>5.74</v>
      </c>
      <c r="M361" s="18">
        <v>494</v>
      </c>
    </row>
    <row r="362" spans="1:13" ht="25.5" customHeight="1" x14ac:dyDescent="0.2">
      <c r="A362" s="86">
        <v>41487</v>
      </c>
      <c r="B362" s="40">
        <v>100.2266197173</v>
      </c>
      <c r="C362" s="144">
        <v>2.54</v>
      </c>
      <c r="D362" s="142">
        <v>1153</v>
      </c>
      <c r="E362" s="143">
        <v>94.561928451699998</v>
      </c>
      <c r="F362" s="144">
        <v>-3.31</v>
      </c>
      <c r="G362" s="145">
        <v>230</v>
      </c>
      <c r="H362" s="143">
        <v>99.751035662899994</v>
      </c>
      <c r="I362" s="144">
        <v>6.02</v>
      </c>
      <c r="J362" s="145">
        <v>539</v>
      </c>
      <c r="K362" s="143">
        <v>103.42532914749999</v>
      </c>
      <c r="L362" s="144">
        <v>-0.05</v>
      </c>
      <c r="M362" s="18">
        <v>384</v>
      </c>
    </row>
    <row r="363" spans="1:13" ht="25.5" customHeight="1" x14ac:dyDescent="0.2">
      <c r="A363" s="86">
        <v>41518</v>
      </c>
      <c r="B363" s="40">
        <v>101.1197566208</v>
      </c>
      <c r="C363" s="144">
        <v>2.2000000000000002</v>
      </c>
      <c r="D363" s="142">
        <v>1235</v>
      </c>
      <c r="E363" s="143">
        <v>108.59965870710001</v>
      </c>
      <c r="F363" s="144">
        <v>9.2200000000000006</v>
      </c>
      <c r="G363" s="145">
        <v>201</v>
      </c>
      <c r="H363" s="143">
        <v>96.787105774500006</v>
      </c>
      <c r="I363" s="144">
        <v>-0.7</v>
      </c>
      <c r="J363" s="145">
        <v>611</v>
      </c>
      <c r="K363" s="143">
        <v>106.4247889862</v>
      </c>
      <c r="L363" s="144">
        <v>3.23</v>
      </c>
      <c r="M363" s="18">
        <v>423</v>
      </c>
    </row>
    <row r="364" spans="1:13" ht="25.5" customHeight="1" x14ac:dyDescent="0.2">
      <c r="A364" s="86">
        <v>41548</v>
      </c>
      <c r="B364" s="40">
        <v>98.112696918099999</v>
      </c>
      <c r="C364" s="144">
        <v>0.63</v>
      </c>
      <c r="D364" s="142">
        <v>1199</v>
      </c>
      <c r="E364" s="143">
        <v>91.735021953</v>
      </c>
      <c r="F364" s="144">
        <v>-6.81</v>
      </c>
      <c r="G364" s="145">
        <v>189</v>
      </c>
      <c r="H364" s="143">
        <v>95.386866385999994</v>
      </c>
      <c r="I364" s="144">
        <v>0.11</v>
      </c>
      <c r="J364" s="145">
        <v>595</v>
      </c>
      <c r="K364" s="143">
        <v>107.0305234402</v>
      </c>
      <c r="L364" s="144">
        <v>7.13</v>
      </c>
      <c r="M364" s="18">
        <v>415</v>
      </c>
    </row>
    <row r="365" spans="1:13" ht="25.5" customHeight="1" x14ac:dyDescent="0.2">
      <c r="A365" s="86">
        <v>41579</v>
      </c>
      <c r="B365" s="40">
        <v>100.9379136661</v>
      </c>
      <c r="C365" s="144">
        <v>2.65</v>
      </c>
      <c r="D365" s="142">
        <v>1278</v>
      </c>
      <c r="E365" s="143">
        <v>97.114998808999999</v>
      </c>
      <c r="F365" s="144">
        <v>3.86</v>
      </c>
      <c r="G365" s="145">
        <v>199</v>
      </c>
      <c r="H365" s="143">
        <v>98.124383001200002</v>
      </c>
      <c r="I365" s="144">
        <v>0.21</v>
      </c>
      <c r="J365" s="145">
        <v>632</v>
      </c>
      <c r="K365" s="143">
        <v>108.7387664062</v>
      </c>
      <c r="L365" s="144">
        <v>6.2</v>
      </c>
      <c r="M365" s="18">
        <v>447</v>
      </c>
    </row>
    <row r="366" spans="1:13" ht="25.5" customHeight="1" thickBot="1" x14ac:dyDescent="0.25">
      <c r="A366" s="87">
        <v>41609</v>
      </c>
      <c r="B366" s="42">
        <v>101.13696629189999</v>
      </c>
      <c r="C366" s="148">
        <v>-0.03</v>
      </c>
      <c r="D366" s="133">
        <v>1341</v>
      </c>
      <c r="E366" s="147">
        <v>96.198168589700003</v>
      </c>
      <c r="F366" s="148">
        <v>-5.16</v>
      </c>
      <c r="G366" s="149">
        <v>248</v>
      </c>
      <c r="H366" s="147">
        <v>97.002703883500004</v>
      </c>
      <c r="I366" s="148">
        <v>-1.81</v>
      </c>
      <c r="J366" s="149">
        <v>637</v>
      </c>
      <c r="K366" s="147">
        <v>111.0521628523</v>
      </c>
      <c r="L366" s="148">
        <v>7.47</v>
      </c>
      <c r="M366" s="20">
        <v>456</v>
      </c>
    </row>
    <row r="367" spans="1:13" ht="25.5" customHeight="1" x14ac:dyDescent="0.2">
      <c r="A367" s="86">
        <v>41640</v>
      </c>
      <c r="B367" s="40">
        <v>100.2055029909</v>
      </c>
      <c r="C367" s="144">
        <v>0.31</v>
      </c>
      <c r="D367" s="142">
        <v>832</v>
      </c>
      <c r="E367" s="143">
        <v>99.128061765400005</v>
      </c>
      <c r="F367" s="144">
        <v>3.08</v>
      </c>
      <c r="G367" s="145">
        <v>136</v>
      </c>
      <c r="H367" s="143">
        <v>95.564773163799998</v>
      </c>
      <c r="I367" s="144">
        <v>-4.05</v>
      </c>
      <c r="J367" s="145">
        <v>374</v>
      </c>
      <c r="K367" s="143">
        <v>108.74748613840001</v>
      </c>
      <c r="L367" s="144">
        <v>6.12</v>
      </c>
      <c r="M367" s="18">
        <v>322</v>
      </c>
    </row>
    <row r="368" spans="1:13" ht="25.5" customHeight="1" x14ac:dyDescent="0.2">
      <c r="A368" s="86">
        <v>41671</v>
      </c>
      <c r="B368" s="40">
        <v>100.07276087299999</v>
      </c>
      <c r="C368" s="144">
        <v>3.88</v>
      </c>
      <c r="D368" s="142">
        <v>1150</v>
      </c>
      <c r="E368" s="143">
        <v>97.865398088600003</v>
      </c>
      <c r="F368" s="144">
        <v>0.94</v>
      </c>
      <c r="G368" s="145">
        <v>181</v>
      </c>
      <c r="H368" s="143">
        <v>96.434260811900003</v>
      </c>
      <c r="I368" s="144">
        <v>1.05</v>
      </c>
      <c r="J368" s="145">
        <v>548</v>
      </c>
      <c r="K368" s="143">
        <v>113.84241534509999</v>
      </c>
      <c r="L368" s="144">
        <v>12.48</v>
      </c>
      <c r="M368" s="18">
        <v>421</v>
      </c>
    </row>
    <row r="369" spans="1:13" ht="25.5" customHeight="1" x14ac:dyDescent="0.2">
      <c r="A369" s="86">
        <v>41699</v>
      </c>
      <c r="B369" s="40">
        <v>101.1499738497</v>
      </c>
      <c r="C369" s="144">
        <v>1.82</v>
      </c>
      <c r="D369" s="142">
        <v>1813</v>
      </c>
      <c r="E369" s="143">
        <v>95.969281298400006</v>
      </c>
      <c r="F369" s="144">
        <v>-6.01</v>
      </c>
      <c r="G369" s="145">
        <v>235</v>
      </c>
      <c r="H369" s="143">
        <v>97.795178552500005</v>
      </c>
      <c r="I369" s="144">
        <v>0.91</v>
      </c>
      <c r="J369" s="145">
        <v>827</v>
      </c>
      <c r="K369" s="143">
        <v>110.4220022252</v>
      </c>
      <c r="L369" s="144">
        <v>6.65</v>
      </c>
      <c r="M369" s="18">
        <v>751</v>
      </c>
    </row>
    <row r="370" spans="1:13" ht="25.5" customHeight="1" x14ac:dyDescent="0.2">
      <c r="A370" s="86">
        <v>41730</v>
      </c>
      <c r="B370" s="40">
        <v>100.66127421500001</v>
      </c>
      <c r="C370" s="144">
        <v>2.29</v>
      </c>
      <c r="D370" s="142">
        <v>940</v>
      </c>
      <c r="E370" s="143">
        <v>95.742848870700001</v>
      </c>
      <c r="F370" s="144">
        <v>-3.33</v>
      </c>
      <c r="G370" s="145">
        <v>141</v>
      </c>
      <c r="H370" s="143">
        <v>96.528570641599998</v>
      </c>
      <c r="I370" s="144">
        <v>1.37</v>
      </c>
      <c r="J370" s="145">
        <v>354</v>
      </c>
      <c r="K370" s="143">
        <v>111.5841600646</v>
      </c>
      <c r="L370" s="144">
        <v>6.6</v>
      </c>
      <c r="M370" s="18">
        <v>445</v>
      </c>
    </row>
    <row r="371" spans="1:13" ht="25.5" customHeight="1" x14ac:dyDescent="0.2">
      <c r="A371" s="86">
        <v>41760</v>
      </c>
      <c r="B371" s="40">
        <v>100.55363717020001</v>
      </c>
      <c r="C371" s="144">
        <v>1.26</v>
      </c>
      <c r="D371" s="142">
        <v>1011</v>
      </c>
      <c r="E371" s="143">
        <v>97.785985135000004</v>
      </c>
      <c r="F371" s="144">
        <v>3.5</v>
      </c>
      <c r="G371" s="145">
        <v>149</v>
      </c>
      <c r="H371" s="143">
        <v>96.217869922800006</v>
      </c>
      <c r="I371" s="144">
        <v>-0.64</v>
      </c>
      <c r="J371" s="145">
        <v>454</v>
      </c>
      <c r="K371" s="143">
        <v>110.6156872143</v>
      </c>
      <c r="L371" s="144">
        <v>4.0199999999999996</v>
      </c>
      <c r="M371" s="18">
        <v>408</v>
      </c>
    </row>
    <row r="372" spans="1:13" ht="25.5" customHeight="1" x14ac:dyDescent="0.2">
      <c r="A372" s="86">
        <v>41791</v>
      </c>
      <c r="B372" s="40">
        <v>99.501133237000005</v>
      </c>
      <c r="C372" s="144">
        <v>-0.25</v>
      </c>
      <c r="D372" s="142">
        <v>1087</v>
      </c>
      <c r="E372" s="143">
        <v>94.196062496699994</v>
      </c>
      <c r="F372" s="144">
        <v>-6.11</v>
      </c>
      <c r="G372" s="145">
        <v>173</v>
      </c>
      <c r="H372" s="143">
        <v>94.638636932400004</v>
      </c>
      <c r="I372" s="144">
        <v>-2.2200000000000002</v>
      </c>
      <c r="J372" s="145">
        <v>461</v>
      </c>
      <c r="K372" s="143">
        <v>111.9261591379</v>
      </c>
      <c r="L372" s="144">
        <v>6.42</v>
      </c>
      <c r="M372" s="18">
        <v>453</v>
      </c>
    </row>
    <row r="373" spans="1:13" ht="25.5" customHeight="1" x14ac:dyDescent="0.2">
      <c r="A373" s="86">
        <v>41821</v>
      </c>
      <c r="B373" s="40">
        <v>101.2974119765</v>
      </c>
      <c r="C373" s="144">
        <v>-0.02</v>
      </c>
      <c r="D373" s="142">
        <v>1097</v>
      </c>
      <c r="E373" s="143">
        <v>99.604372729900007</v>
      </c>
      <c r="F373" s="144">
        <v>1.47</v>
      </c>
      <c r="G373" s="145">
        <v>176</v>
      </c>
      <c r="H373" s="143">
        <v>95.224648656599996</v>
      </c>
      <c r="I373" s="144">
        <v>-3.36</v>
      </c>
      <c r="J373" s="145">
        <v>500</v>
      </c>
      <c r="K373" s="143">
        <v>112.84114728679999</v>
      </c>
      <c r="L373" s="144">
        <v>3.74</v>
      </c>
      <c r="M373" s="18">
        <v>421</v>
      </c>
    </row>
    <row r="374" spans="1:13" ht="25.5" customHeight="1" x14ac:dyDescent="0.2">
      <c r="A374" s="86">
        <v>41852</v>
      </c>
      <c r="B374" s="40">
        <v>102.1812120038</v>
      </c>
      <c r="C374" s="144">
        <v>1.95</v>
      </c>
      <c r="D374" s="142">
        <v>943</v>
      </c>
      <c r="E374" s="143">
        <v>98.298814218399997</v>
      </c>
      <c r="F374" s="144">
        <v>3.95</v>
      </c>
      <c r="G374" s="145">
        <v>145</v>
      </c>
      <c r="H374" s="143">
        <v>96.515154803000001</v>
      </c>
      <c r="I374" s="144">
        <v>-3.24</v>
      </c>
      <c r="J374" s="145">
        <v>430</v>
      </c>
      <c r="K374" s="143">
        <v>113.5196953884</v>
      </c>
      <c r="L374" s="144">
        <v>9.76</v>
      </c>
      <c r="M374" s="18">
        <v>368</v>
      </c>
    </row>
    <row r="375" spans="1:13" ht="25.5" customHeight="1" x14ac:dyDescent="0.2">
      <c r="A375" s="86">
        <v>41883</v>
      </c>
      <c r="B375" s="40">
        <v>101.28617165670001</v>
      </c>
      <c r="C375" s="144">
        <v>0.16</v>
      </c>
      <c r="D375" s="142">
        <v>1082</v>
      </c>
      <c r="E375" s="143">
        <v>98.075602494899996</v>
      </c>
      <c r="F375" s="144">
        <v>-9.69</v>
      </c>
      <c r="G375" s="145">
        <v>161</v>
      </c>
      <c r="H375" s="143">
        <v>96.056776048700002</v>
      </c>
      <c r="I375" s="144">
        <v>-0.75</v>
      </c>
      <c r="J375" s="145">
        <v>492</v>
      </c>
      <c r="K375" s="143">
        <v>114.0053191905</v>
      </c>
      <c r="L375" s="144">
        <v>7.12</v>
      </c>
      <c r="M375" s="18">
        <v>429</v>
      </c>
    </row>
    <row r="376" spans="1:13" ht="25.5" customHeight="1" x14ac:dyDescent="0.2">
      <c r="A376" s="86">
        <v>41913</v>
      </c>
      <c r="B376" s="40">
        <v>102.93883035259999</v>
      </c>
      <c r="C376" s="144">
        <v>4.92</v>
      </c>
      <c r="D376" s="142">
        <v>1066</v>
      </c>
      <c r="E376" s="143">
        <v>102.4359847465</v>
      </c>
      <c r="F376" s="144">
        <v>11.67</v>
      </c>
      <c r="G376" s="145">
        <v>160</v>
      </c>
      <c r="H376" s="143">
        <v>96.766048572900004</v>
      </c>
      <c r="I376" s="144">
        <v>1.45</v>
      </c>
      <c r="J376" s="145">
        <v>478</v>
      </c>
      <c r="K376" s="143">
        <v>114.6529038826</v>
      </c>
      <c r="L376" s="144">
        <v>7.12</v>
      </c>
      <c r="M376" s="18">
        <v>428</v>
      </c>
    </row>
    <row r="377" spans="1:13" ht="25.5" customHeight="1" x14ac:dyDescent="0.2">
      <c r="A377" s="86">
        <v>41944</v>
      </c>
      <c r="B377" s="40">
        <v>102.4301544408</v>
      </c>
      <c r="C377" s="144">
        <v>1.48</v>
      </c>
      <c r="D377" s="142">
        <v>1094</v>
      </c>
      <c r="E377" s="143">
        <v>103.8021535809</v>
      </c>
      <c r="F377" s="144">
        <v>6.89</v>
      </c>
      <c r="G377" s="145">
        <v>154</v>
      </c>
      <c r="H377" s="143">
        <v>95.4779798844</v>
      </c>
      <c r="I377" s="144">
        <v>-2.7</v>
      </c>
      <c r="J377" s="145">
        <v>499</v>
      </c>
      <c r="K377" s="143">
        <v>113.80182994339999</v>
      </c>
      <c r="L377" s="144">
        <v>4.66</v>
      </c>
      <c r="M377" s="18">
        <v>441</v>
      </c>
    </row>
    <row r="378" spans="1:13" ht="25.5" customHeight="1" thickBot="1" x14ac:dyDescent="0.25">
      <c r="A378" s="87">
        <v>41974</v>
      </c>
      <c r="B378" s="42">
        <v>103.8636034275</v>
      </c>
      <c r="C378" s="148">
        <v>2.7</v>
      </c>
      <c r="D378" s="133">
        <v>1238</v>
      </c>
      <c r="E378" s="147">
        <v>103.14186070789999</v>
      </c>
      <c r="F378" s="148">
        <v>7.22</v>
      </c>
      <c r="G378" s="149">
        <v>210</v>
      </c>
      <c r="H378" s="147">
        <v>95.368715266099997</v>
      </c>
      <c r="I378" s="148">
        <v>-1.68</v>
      </c>
      <c r="J378" s="149">
        <v>556</v>
      </c>
      <c r="K378" s="147">
        <v>118.8605997307</v>
      </c>
      <c r="L378" s="148">
        <v>7.03</v>
      </c>
      <c r="M378" s="20">
        <v>472</v>
      </c>
    </row>
    <row r="379" spans="1:13" ht="25.5" customHeight="1" x14ac:dyDescent="0.2">
      <c r="A379" s="86">
        <v>42005</v>
      </c>
      <c r="B379" s="40">
        <v>100.79762738079999</v>
      </c>
      <c r="C379" s="144">
        <v>0.59</v>
      </c>
      <c r="D379" s="142">
        <v>799</v>
      </c>
      <c r="E379" s="143">
        <v>98.988283398799993</v>
      </c>
      <c r="F379" s="144">
        <v>-0.14000000000000001</v>
      </c>
      <c r="G379" s="145">
        <v>119</v>
      </c>
      <c r="H379" s="143">
        <v>92.216546398800006</v>
      </c>
      <c r="I379" s="144">
        <v>-3.5</v>
      </c>
      <c r="J379" s="145">
        <v>344</v>
      </c>
      <c r="K379" s="143">
        <v>116.69079073</v>
      </c>
      <c r="L379" s="144">
        <v>7.3</v>
      </c>
      <c r="M379" s="18">
        <v>336</v>
      </c>
    </row>
    <row r="380" spans="1:13" ht="25.5" customHeight="1" x14ac:dyDescent="0.2">
      <c r="A380" s="86">
        <v>42036</v>
      </c>
      <c r="B380" s="40">
        <v>104.25216594</v>
      </c>
      <c r="C380" s="144">
        <v>4.18</v>
      </c>
      <c r="D380" s="142">
        <v>939</v>
      </c>
      <c r="E380" s="143">
        <v>114.07331359449999</v>
      </c>
      <c r="F380" s="144">
        <v>16.559999999999999</v>
      </c>
      <c r="G380" s="145">
        <v>157</v>
      </c>
      <c r="H380" s="143">
        <v>96.387810617599996</v>
      </c>
      <c r="I380" s="144">
        <v>-0.05</v>
      </c>
      <c r="J380" s="145">
        <v>398</v>
      </c>
      <c r="K380" s="143">
        <v>116.4897314577</v>
      </c>
      <c r="L380" s="144">
        <v>2.33</v>
      </c>
      <c r="M380" s="18">
        <v>384</v>
      </c>
    </row>
    <row r="381" spans="1:13" ht="25.5" customHeight="1" x14ac:dyDescent="0.2">
      <c r="A381" s="86">
        <v>42064</v>
      </c>
      <c r="B381" s="40">
        <v>102.5715358432</v>
      </c>
      <c r="C381" s="144">
        <v>1.41</v>
      </c>
      <c r="D381" s="142">
        <v>1460</v>
      </c>
      <c r="E381" s="143">
        <v>94.874164307000001</v>
      </c>
      <c r="F381" s="144">
        <v>-1.1399999999999999</v>
      </c>
      <c r="G381" s="145">
        <v>189</v>
      </c>
      <c r="H381" s="143">
        <v>97.724420598899997</v>
      </c>
      <c r="I381" s="144">
        <v>-7.0000000000000007E-2</v>
      </c>
      <c r="J381" s="145">
        <v>618</v>
      </c>
      <c r="K381" s="143">
        <v>116.1977635498</v>
      </c>
      <c r="L381" s="144">
        <v>5.23</v>
      </c>
      <c r="M381" s="18">
        <v>653</v>
      </c>
    </row>
    <row r="382" spans="1:13" ht="25.5" customHeight="1" x14ac:dyDescent="0.2">
      <c r="A382" s="86">
        <v>42095</v>
      </c>
      <c r="B382" s="40">
        <v>104.0536960078</v>
      </c>
      <c r="C382" s="144">
        <v>3.37</v>
      </c>
      <c r="D382" s="142">
        <v>1123</v>
      </c>
      <c r="E382" s="143">
        <v>98.639587410399997</v>
      </c>
      <c r="F382" s="144">
        <v>3.03</v>
      </c>
      <c r="G382" s="145">
        <v>158</v>
      </c>
      <c r="H382" s="143">
        <v>97.943904390300006</v>
      </c>
      <c r="I382" s="144">
        <v>1.47</v>
      </c>
      <c r="J382" s="145">
        <v>466</v>
      </c>
      <c r="K382" s="143">
        <v>118.7812360059</v>
      </c>
      <c r="L382" s="144">
        <v>6.45</v>
      </c>
      <c r="M382" s="18">
        <v>499</v>
      </c>
    </row>
    <row r="383" spans="1:13" ht="25.5" customHeight="1" x14ac:dyDescent="0.2">
      <c r="A383" s="86">
        <v>42125</v>
      </c>
      <c r="B383" s="40">
        <v>101.7601694506</v>
      </c>
      <c r="C383" s="144">
        <v>1.2</v>
      </c>
      <c r="D383" s="142">
        <v>955</v>
      </c>
      <c r="E383" s="143">
        <v>100.6856052414</v>
      </c>
      <c r="F383" s="144">
        <v>2.97</v>
      </c>
      <c r="G383" s="145">
        <v>154</v>
      </c>
      <c r="H383" s="143">
        <v>92.918890250199993</v>
      </c>
      <c r="I383" s="144">
        <v>-3.43</v>
      </c>
      <c r="J383" s="145">
        <v>412</v>
      </c>
      <c r="K383" s="143">
        <v>118.6776549967</v>
      </c>
      <c r="L383" s="144">
        <v>7.29</v>
      </c>
      <c r="M383" s="18">
        <v>389</v>
      </c>
    </row>
    <row r="384" spans="1:13" ht="25.5" customHeight="1" x14ac:dyDescent="0.2">
      <c r="A384" s="86">
        <v>42156</v>
      </c>
      <c r="B384" s="40">
        <v>104.69435842</v>
      </c>
      <c r="C384" s="144">
        <v>5.22</v>
      </c>
      <c r="D384" s="142">
        <v>1187</v>
      </c>
      <c r="E384" s="143">
        <v>102.09017892040001</v>
      </c>
      <c r="F384" s="144">
        <v>8.3800000000000008</v>
      </c>
      <c r="G384" s="145">
        <v>187</v>
      </c>
      <c r="H384" s="143">
        <v>98.494359877700006</v>
      </c>
      <c r="I384" s="144">
        <v>4.07</v>
      </c>
      <c r="J384" s="145">
        <v>511</v>
      </c>
      <c r="K384" s="143">
        <v>118.1084122404</v>
      </c>
      <c r="L384" s="144">
        <v>5.52</v>
      </c>
      <c r="M384" s="18">
        <v>489</v>
      </c>
    </row>
    <row r="385" spans="1:13" ht="25.5" customHeight="1" x14ac:dyDescent="0.2">
      <c r="A385" s="86">
        <v>42186</v>
      </c>
      <c r="B385" s="40">
        <v>103.7954049721</v>
      </c>
      <c r="C385" s="144">
        <v>2.4700000000000002</v>
      </c>
      <c r="D385" s="142">
        <v>1239</v>
      </c>
      <c r="E385" s="143">
        <v>101.8545317876</v>
      </c>
      <c r="F385" s="144">
        <v>2.2599999999999998</v>
      </c>
      <c r="G385" s="145">
        <v>169</v>
      </c>
      <c r="H385" s="143">
        <v>94.972364571300005</v>
      </c>
      <c r="I385" s="144">
        <v>-0.26</v>
      </c>
      <c r="J385" s="145">
        <v>547</v>
      </c>
      <c r="K385" s="143">
        <v>120.0526976065</v>
      </c>
      <c r="L385" s="144">
        <v>6.39</v>
      </c>
      <c r="M385" s="18">
        <v>523</v>
      </c>
    </row>
    <row r="386" spans="1:13" ht="25.5" customHeight="1" x14ac:dyDescent="0.2">
      <c r="A386" s="86">
        <v>42217</v>
      </c>
      <c r="B386" s="40">
        <v>105.03349328</v>
      </c>
      <c r="C386" s="144">
        <v>2.79</v>
      </c>
      <c r="D386" s="142">
        <v>1037</v>
      </c>
      <c r="E386" s="143">
        <v>106.9439829513</v>
      </c>
      <c r="F386" s="144">
        <v>8.7899999999999991</v>
      </c>
      <c r="G386" s="145">
        <v>165</v>
      </c>
      <c r="H386" s="143">
        <v>96.277234181500006</v>
      </c>
      <c r="I386" s="144">
        <v>-0.25</v>
      </c>
      <c r="J386" s="145">
        <v>443</v>
      </c>
      <c r="K386" s="143">
        <v>117.69596237819999</v>
      </c>
      <c r="L386" s="144">
        <v>3.68</v>
      </c>
      <c r="M386" s="18">
        <v>429</v>
      </c>
    </row>
    <row r="387" spans="1:13" ht="25.5" customHeight="1" x14ac:dyDescent="0.2">
      <c r="A387" s="86">
        <v>42248</v>
      </c>
      <c r="B387" s="40">
        <v>106.75418569040001</v>
      </c>
      <c r="C387" s="144">
        <v>5.4</v>
      </c>
      <c r="D387" s="142">
        <v>1073</v>
      </c>
      <c r="E387" s="143">
        <v>113.0811766643</v>
      </c>
      <c r="F387" s="144">
        <v>15.3</v>
      </c>
      <c r="G387" s="145">
        <v>167</v>
      </c>
      <c r="H387" s="143">
        <v>97.7546271394</v>
      </c>
      <c r="I387" s="144">
        <v>1.77</v>
      </c>
      <c r="J387" s="145">
        <v>492</v>
      </c>
      <c r="K387" s="143">
        <v>120.4564666189</v>
      </c>
      <c r="L387" s="144">
        <v>5.66</v>
      </c>
      <c r="M387" s="18">
        <v>414</v>
      </c>
    </row>
    <row r="388" spans="1:13" ht="25.5" customHeight="1" x14ac:dyDescent="0.2">
      <c r="A388" s="86">
        <v>42278</v>
      </c>
      <c r="B388" s="40">
        <v>105.5422196192</v>
      </c>
      <c r="C388" s="144">
        <v>2.5299999999999998</v>
      </c>
      <c r="D388" s="142">
        <v>1030</v>
      </c>
      <c r="E388" s="143">
        <v>102.5610125533</v>
      </c>
      <c r="F388" s="144">
        <v>0.12</v>
      </c>
      <c r="G388" s="145">
        <v>158</v>
      </c>
      <c r="H388" s="143">
        <v>98.475664318100002</v>
      </c>
      <c r="I388" s="144">
        <v>1.77</v>
      </c>
      <c r="J388" s="145">
        <v>449</v>
      </c>
      <c r="K388" s="143">
        <v>120.65957340670001</v>
      </c>
      <c r="L388" s="144">
        <v>5.24</v>
      </c>
      <c r="M388" s="18">
        <v>423</v>
      </c>
    </row>
    <row r="389" spans="1:13" ht="25.5" customHeight="1" x14ac:dyDescent="0.2">
      <c r="A389" s="86">
        <v>42309</v>
      </c>
      <c r="B389" s="40">
        <v>104.9677283323</v>
      </c>
      <c r="C389" s="144">
        <v>2.48</v>
      </c>
      <c r="D389" s="142">
        <v>1152</v>
      </c>
      <c r="E389" s="143">
        <v>96.856517872500007</v>
      </c>
      <c r="F389" s="144">
        <v>-6.69</v>
      </c>
      <c r="G389" s="145">
        <v>166</v>
      </c>
      <c r="H389" s="143">
        <v>96.319138870700002</v>
      </c>
      <c r="I389" s="144">
        <v>0.88</v>
      </c>
      <c r="J389" s="145">
        <v>505</v>
      </c>
      <c r="K389" s="143">
        <v>124.9610502375</v>
      </c>
      <c r="L389" s="144">
        <v>9.81</v>
      </c>
      <c r="M389" s="18">
        <v>481</v>
      </c>
    </row>
    <row r="390" spans="1:13" ht="25.5" customHeight="1" thickBot="1" x14ac:dyDescent="0.25">
      <c r="A390" s="87">
        <v>42339</v>
      </c>
      <c r="B390" s="42">
        <v>103.1070628869</v>
      </c>
      <c r="C390" s="148">
        <v>-0.73</v>
      </c>
      <c r="D390" s="133">
        <v>1207</v>
      </c>
      <c r="E390" s="147">
        <v>98.853419543300006</v>
      </c>
      <c r="F390" s="148">
        <v>-4.16</v>
      </c>
      <c r="G390" s="149">
        <v>208</v>
      </c>
      <c r="H390" s="147">
        <v>94.379127958200002</v>
      </c>
      <c r="I390" s="148">
        <v>-1.04</v>
      </c>
      <c r="J390" s="149">
        <v>542</v>
      </c>
      <c r="K390" s="147">
        <v>122.1396962451</v>
      </c>
      <c r="L390" s="148">
        <v>2.76</v>
      </c>
      <c r="M390" s="20">
        <v>457</v>
      </c>
    </row>
    <row r="391" spans="1:13" ht="25.5" customHeight="1" x14ac:dyDescent="0.2">
      <c r="A391" s="86">
        <v>42370</v>
      </c>
      <c r="B391" s="40">
        <v>107.0854052</v>
      </c>
      <c r="C391" s="144">
        <v>6.24</v>
      </c>
      <c r="D391" s="142">
        <v>733</v>
      </c>
      <c r="E391" s="143">
        <v>104.6842650144</v>
      </c>
      <c r="F391" s="144">
        <v>5.75</v>
      </c>
      <c r="G391" s="145">
        <v>96</v>
      </c>
      <c r="H391" s="143">
        <v>96.968507434100005</v>
      </c>
      <c r="I391" s="144">
        <v>5.15</v>
      </c>
      <c r="J391" s="145">
        <v>299</v>
      </c>
      <c r="K391" s="143">
        <v>126.24851487860001</v>
      </c>
      <c r="L391" s="144">
        <v>8.19</v>
      </c>
      <c r="M391" s="18">
        <v>338</v>
      </c>
    </row>
    <row r="392" spans="1:13" ht="25.5" customHeight="1" x14ac:dyDescent="0.2">
      <c r="A392" s="86">
        <v>42401</v>
      </c>
      <c r="B392" s="40">
        <v>106.9115815837</v>
      </c>
      <c r="C392" s="144">
        <v>2.5499999999999998</v>
      </c>
      <c r="D392" s="142">
        <v>992</v>
      </c>
      <c r="E392" s="143">
        <v>98.844516567200003</v>
      </c>
      <c r="F392" s="144">
        <v>-13.35</v>
      </c>
      <c r="G392" s="145">
        <v>126</v>
      </c>
      <c r="H392" s="143">
        <v>101.2248423109</v>
      </c>
      <c r="I392" s="144">
        <v>5.0199999999999996</v>
      </c>
      <c r="J392" s="145">
        <v>425</v>
      </c>
      <c r="K392" s="143">
        <v>126.9092200947</v>
      </c>
      <c r="L392" s="144">
        <v>8.94</v>
      </c>
      <c r="M392" s="18">
        <v>441</v>
      </c>
    </row>
    <row r="393" spans="1:13" ht="25.5" customHeight="1" x14ac:dyDescent="0.2">
      <c r="A393" s="86">
        <v>42430</v>
      </c>
      <c r="B393" s="40">
        <v>104.7866515198</v>
      </c>
      <c r="C393" s="144">
        <v>2.16</v>
      </c>
      <c r="D393" s="142">
        <v>1456</v>
      </c>
      <c r="E393" s="143">
        <v>99.661032886599997</v>
      </c>
      <c r="F393" s="144">
        <v>5.05</v>
      </c>
      <c r="G393" s="145">
        <v>190</v>
      </c>
      <c r="H393" s="143">
        <v>94.337511527800004</v>
      </c>
      <c r="I393" s="144">
        <v>-3.47</v>
      </c>
      <c r="J393" s="145">
        <v>607</v>
      </c>
      <c r="K393" s="143">
        <v>125.56491441999999</v>
      </c>
      <c r="L393" s="144">
        <v>8.06</v>
      </c>
      <c r="M393" s="18">
        <v>659</v>
      </c>
    </row>
    <row r="394" spans="1:13" ht="25.5" customHeight="1" x14ac:dyDescent="0.2">
      <c r="A394" s="86">
        <v>42461</v>
      </c>
      <c r="B394" s="40">
        <v>105.38543201989999</v>
      </c>
      <c r="C394" s="144">
        <v>1.28</v>
      </c>
      <c r="D394" s="142">
        <v>1198</v>
      </c>
      <c r="E394" s="143">
        <v>97.344510006099995</v>
      </c>
      <c r="F394" s="144">
        <v>-1.31</v>
      </c>
      <c r="G394" s="145">
        <v>173</v>
      </c>
      <c r="H394" s="143">
        <v>96.376458268700006</v>
      </c>
      <c r="I394" s="144">
        <v>-1.6</v>
      </c>
      <c r="J394" s="145">
        <v>445</v>
      </c>
      <c r="K394" s="143">
        <v>125.2882420153</v>
      </c>
      <c r="L394" s="144">
        <v>5.48</v>
      </c>
      <c r="M394" s="18">
        <v>580</v>
      </c>
    </row>
    <row r="395" spans="1:13" ht="25.5" customHeight="1" x14ac:dyDescent="0.2">
      <c r="A395" s="86">
        <v>42491</v>
      </c>
      <c r="B395" s="40">
        <v>105.69887269589999</v>
      </c>
      <c r="C395" s="144">
        <v>3.87</v>
      </c>
      <c r="D395" s="142">
        <v>1081</v>
      </c>
      <c r="E395" s="143">
        <v>98.060803000899995</v>
      </c>
      <c r="F395" s="144">
        <v>-2.61</v>
      </c>
      <c r="G395" s="145">
        <v>162</v>
      </c>
      <c r="H395" s="143">
        <v>96.202910112200001</v>
      </c>
      <c r="I395" s="144">
        <v>3.53</v>
      </c>
      <c r="J395" s="145">
        <v>448</v>
      </c>
      <c r="K395" s="143">
        <v>126.6259394585</v>
      </c>
      <c r="L395" s="144">
        <v>6.7</v>
      </c>
      <c r="M395" s="18">
        <v>471</v>
      </c>
    </row>
    <row r="396" spans="1:13" ht="25.5" customHeight="1" x14ac:dyDescent="0.2">
      <c r="A396" s="86">
        <v>42522</v>
      </c>
      <c r="B396" s="40">
        <v>105.667718651</v>
      </c>
      <c r="C396" s="144">
        <v>0.93</v>
      </c>
      <c r="D396" s="142">
        <v>1221</v>
      </c>
      <c r="E396" s="143">
        <v>108.5615325974</v>
      </c>
      <c r="F396" s="144">
        <v>6.34</v>
      </c>
      <c r="G396" s="145">
        <v>208</v>
      </c>
      <c r="H396" s="143">
        <v>94.002970014200002</v>
      </c>
      <c r="I396" s="144">
        <v>-4.5599999999999996</v>
      </c>
      <c r="J396" s="145">
        <v>519</v>
      </c>
      <c r="K396" s="143">
        <v>127.55305255499999</v>
      </c>
      <c r="L396" s="144">
        <v>8</v>
      </c>
      <c r="M396" s="18">
        <v>494</v>
      </c>
    </row>
    <row r="397" spans="1:13" ht="25.5" customHeight="1" x14ac:dyDescent="0.2">
      <c r="A397" s="86">
        <v>42552</v>
      </c>
      <c r="B397" s="40">
        <v>102.9747399462</v>
      </c>
      <c r="C397" s="144">
        <v>-0.79</v>
      </c>
      <c r="D397" s="142">
        <v>1080</v>
      </c>
      <c r="E397" s="143">
        <v>82.195779639700007</v>
      </c>
      <c r="F397" s="144">
        <v>-19.3</v>
      </c>
      <c r="G397" s="145">
        <v>172</v>
      </c>
      <c r="H397" s="143">
        <v>96.8971836833</v>
      </c>
      <c r="I397" s="144">
        <v>2.0299999999999998</v>
      </c>
      <c r="J397" s="145">
        <v>489</v>
      </c>
      <c r="K397" s="143">
        <v>130.01513252929999</v>
      </c>
      <c r="L397" s="144">
        <v>8.3000000000000007</v>
      </c>
      <c r="M397" s="18">
        <v>419</v>
      </c>
    </row>
    <row r="398" spans="1:13" ht="25.5" customHeight="1" x14ac:dyDescent="0.2">
      <c r="A398" s="86">
        <v>42583</v>
      </c>
      <c r="B398" s="40">
        <v>108.2484802605</v>
      </c>
      <c r="C398" s="144">
        <v>3.06</v>
      </c>
      <c r="D398" s="142">
        <v>1047</v>
      </c>
      <c r="E398" s="143">
        <v>99.419334225399993</v>
      </c>
      <c r="F398" s="144">
        <v>-7.04</v>
      </c>
      <c r="G398" s="145">
        <v>171</v>
      </c>
      <c r="H398" s="143">
        <v>97.999636411200001</v>
      </c>
      <c r="I398" s="144">
        <v>1.79</v>
      </c>
      <c r="J398" s="145">
        <v>443</v>
      </c>
      <c r="K398" s="143">
        <v>131.3703581899</v>
      </c>
      <c r="L398" s="144">
        <v>11.62</v>
      </c>
      <c r="M398" s="18">
        <v>433</v>
      </c>
    </row>
    <row r="399" spans="1:13" ht="25.5" customHeight="1" x14ac:dyDescent="0.2">
      <c r="A399" s="86">
        <v>42614</v>
      </c>
      <c r="B399" s="40">
        <v>106.70241672189999</v>
      </c>
      <c r="C399" s="144">
        <v>-0.05</v>
      </c>
      <c r="D399" s="142">
        <v>1088</v>
      </c>
      <c r="E399" s="143">
        <v>99.704019717099996</v>
      </c>
      <c r="F399" s="144">
        <v>-11.83</v>
      </c>
      <c r="G399" s="145">
        <v>162</v>
      </c>
      <c r="H399" s="143">
        <v>96.653566165499996</v>
      </c>
      <c r="I399" s="144">
        <v>-1.1299999999999999</v>
      </c>
      <c r="J399" s="145">
        <v>477</v>
      </c>
      <c r="K399" s="143">
        <v>129.83409384749999</v>
      </c>
      <c r="L399" s="144">
        <v>7.79</v>
      </c>
      <c r="M399" s="18">
        <v>449</v>
      </c>
    </row>
    <row r="400" spans="1:13" ht="25.5" customHeight="1" x14ac:dyDescent="0.2">
      <c r="A400" s="86">
        <v>42644</v>
      </c>
      <c r="B400" s="40">
        <v>106.07659494729999</v>
      </c>
      <c r="C400" s="144">
        <v>0.51</v>
      </c>
      <c r="D400" s="142">
        <v>959</v>
      </c>
      <c r="E400" s="143">
        <v>98.787325121799995</v>
      </c>
      <c r="F400" s="144">
        <v>-3.68</v>
      </c>
      <c r="G400" s="145">
        <v>158</v>
      </c>
      <c r="H400" s="143">
        <v>94.996526939899994</v>
      </c>
      <c r="I400" s="144">
        <v>-3.53</v>
      </c>
      <c r="J400" s="145">
        <v>408</v>
      </c>
      <c r="K400" s="143">
        <v>132.33448131949999</v>
      </c>
      <c r="L400" s="144">
        <v>9.68</v>
      </c>
      <c r="M400" s="18">
        <v>393</v>
      </c>
    </row>
    <row r="401" spans="1:13" ht="25.5" customHeight="1" x14ac:dyDescent="0.2">
      <c r="A401" s="86">
        <v>42675</v>
      </c>
      <c r="B401" s="40">
        <v>108.4859377364</v>
      </c>
      <c r="C401" s="144">
        <v>3.35</v>
      </c>
      <c r="D401" s="142">
        <v>1116</v>
      </c>
      <c r="E401" s="143">
        <v>107.8113501447</v>
      </c>
      <c r="F401" s="144">
        <v>11.31</v>
      </c>
      <c r="G401" s="145">
        <v>177</v>
      </c>
      <c r="H401" s="143">
        <v>96.7501696721</v>
      </c>
      <c r="I401" s="144">
        <v>0.45</v>
      </c>
      <c r="J401" s="145">
        <v>473</v>
      </c>
      <c r="K401" s="143">
        <v>129.31612782089999</v>
      </c>
      <c r="L401" s="144">
        <v>3.49</v>
      </c>
      <c r="M401" s="18">
        <v>466</v>
      </c>
    </row>
    <row r="402" spans="1:13" ht="25.5" customHeight="1" thickBot="1" x14ac:dyDescent="0.25">
      <c r="A402" s="87">
        <v>42705</v>
      </c>
      <c r="B402" s="42">
        <v>106.6246732061</v>
      </c>
      <c r="C402" s="148">
        <v>3.41</v>
      </c>
      <c r="D402" s="133">
        <v>1120</v>
      </c>
      <c r="E402" s="147">
        <v>98.383075729799998</v>
      </c>
      <c r="F402" s="148">
        <v>-0.48</v>
      </c>
      <c r="G402" s="149">
        <v>190</v>
      </c>
      <c r="H402" s="147">
        <v>97.358565033000005</v>
      </c>
      <c r="I402" s="148">
        <v>3.16</v>
      </c>
      <c r="J402" s="149">
        <v>519</v>
      </c>
      <c r="K402" s="147">
        <v>129.7375166379</v>
      </c>
      <c r="L402" s="148">
        <v>6.22</v>
      </c>
      <c r="M402" s="20">
        <v>411</v>
      </c>
    </row>
    <row r="403" spans="1:13" s="102" customFormat="1" ht="25.5" customHeight="1" x14ac:dyDescent="0.2">
      <c r="A403" s="91">
        <v>42736</v>
      </c>
      <c r="B403" s="25">
        <v>113.7342930697</v>
      </c>
      <c r="C403" s="127">
        <v>6.21</v>
      </c>
      <c r="D403" s="125">
        <v>763</v>
      </c>
      <c r="E403" s="126">
        <v>119.78718524350001</v>
      </c>
      <c r="F403" s="127">
        <v>14.43</v>
      </c>
      <c r="G403" s="125">
        <v>119</v>
      </c>
      <c r="H403" s="126">
        <v>99.365320812999997</v>
      </c>
      <c r="I403" s="127">
        <v>2.4700000000000002</v>
      </c>
      <c r="J403" s="125">
        <v>288</v>
      </c>
      <c r="K403" s="126">
        <v>133.8682652384</v>
      </c>
      <c r="L403" s="127">
        <v>6.04</v>
      </c>
      <c r="M403" s="7">
        <v>356</v>
      </c>
    </row>
    <row r="404" spans="1:13" s="102" customFormat="1" ht="25.5" customHeight="1" x14ac:dyDescent="0.2">
      <c r="A404" s="92">
        <v>42767</v>
      </c>
      <c r="B404" s="27">
        <v>109.65055753519999</v>
      </c>
      <c r="C404" s="131">
        <v>2.56</v>
      </c>
      <c r="D404" s="129">
        <v>1018</v>
      </c>
      <c r="E404" s="130">
        <v>102.1228641827</v>
      </c>
      <c r="F404" s="131">
        <v>3.32</v>
      </c>
      <c r="G404" s="129">
        <v>142</v>
      </c>
      <c r="H404" s="130">
        <v>99.883664997899999</v>
      </c>
      <c r="I404" s="131">
        <v>-1.32</v>
      </c>
      <c r="J404" s="129">
        <v>423</v>
      </c>
      <c r="K404" s="130">
        <v>133.71858303010001</v>
      </c>
      <c r="L404" s="131">
        <v>5.37</v>
      </c>
      <c r="M404" s="8">
        <v>453</v>
      </c>
    </row>
    <row r="405" spans="1:13" s="102" customFormat="1" ht="25.5" customHeight="1" x14ac:dyDescent="0.2">
      <c r="A405" s="92">
        <v>42795</v>
      </c>
      <c r="B405" s="27">
        <v>107.6298324741</v>
      </c>
      <c r="C405" s="131">
        <v>2.71</v>
      </c>
      <c r="D405" s="129">
        <v>1486</v>
      </c>
      <c r="E405" s="130">
        <v>100.80210156770001</v>
      </c>
      <c r="F405" s="131">
        <v>1.1399999999999999</v>
      </c>
      <c r="G405" s="129">
        <v>199</v>
      </c>
      <c r="H405" s="130">
        <v>96.775949324899997</v>
      </c>
      <c r="I405" s="131">
        <v>2.58</v>
      </c>
      <c r="J405" s="129">
        <v>615</v>
      </c>
      <c r="K405" s="130">
        <v>132.08401731000001</v>
      </c>
      <c r="L405" s="131">
        <v>5.19</v>
      </c>
      <c r="M405" s="8">
        <v>672</v>
      </c>
    </row>
    <row r="406" spans="1:13" s="102" customFormat="1" ht="25.5" customHeight="1" x14ac:dyDescent="0.2">
      <c r="A406" s="92">
        <v>42826</v>
      </c>
      <c r="B406" s="27">
        <v>109.15432678179999</v>
      </c>
      <c r="C406" s="131">
        <v>3.58</v>
      </c>
      <c r="D406" s="129">
        <v>778</v>
      </c>
      <c r="E406" s="130">
        <v>107.75603301709999</v>
      </c>
      <c r="F406" s="131">
        <v>10.7</v>
      </c>
      <c r="G406" s="129">
        <v>123</v>
      </c>
      <c r="H406" s="130">
        <v>96.318360879300002</v>
      </c>
      <c r="I406" s="131">
        <v>-0.06</v>
      </c>
      <c r="J406" s="129">
        <v>310</v>
      </c>
      <c r="K406" s="130">
        <v>133.7757077613</v>
      </c>
      <c r="L406" s="131">
        <v>6.77</v>
      </c>
      <c r="M406" s="8">
        <v>345</v>
      </c>
    </row>
    <row r="407" spans="1:13" s="102" customFormat="1" ht="25.5" customHeight="1" x14ac:dyDescent="0.2">
      <c r="A407" s="92">
        <v>42856</v>
      </c>
      <c r="B407" s="27">
        <v>110.51505186449999</v>
      </c>
      <c r="C407" s="131">
        <v>4.5599999999999996</v>
      </c>
      <c r="D407" s="129">
        <v>891</v>
      </c>
      <c r="E407" s="130">
        <v>116.2242596984</v>
      </c>
      <c r="F407" s="131">
        <v>18.52</v>
      </c>
      <c r="G407" s="129">
        <v>115</v>
      </c>
      <c r="H407" s="130">
        <v>96.055309141400002</v>
      </c>
      <c r="I407" s="131">
        <v>-0.15</v>
      </c>
      <c r="J407" s="129">
        <v>395</v>
      </c>
      <c r="K407" s="130">
        <v>136.85591862620001</v>
      </c>
      <c r="L407" s="131">
        <v>8.08</v>
      </c>
      <c r="M407" s="8">
        <v>381</v>
      </c>
    </row>
    <row r="408" spans="1:13" s="102" customFormat="1" ht="25.5" customHeight="1" x14ac:dyDescent="0.2">
      <c r="A408" s="92">
        <v>42887</v>
      </c>
      <c r="B408" s="27">
        <v>110.7785421578</v>
      </c>
      <c r="C408" s="131">
        <v>4.84</v>
      </c>
      <c r="D408" s="129">
        <v>1101</v>
      </c>
      <c r="E408" s="130">
        <v>104.926674538</v>
      </c>
      <c r="F408" s="131">
        <v>-3.35</v>
      </c>
      <c r="G408" s="129">
        <v>208</v>
      </c>
      <c r="H408" s="130">
        <v>99.133109487400006</v>
      </c>
      <c r="I408" s="131">
        <v>5.46</v>
      </c>
      <c r="J408" s="129">
        <v>459</v>
      </c>
      <c r="K408" s="130">
        <v>137.91114528119999</v>
      </c>
      <c r="L408" s="131">
        <v>8.1199999999999992</v>
      </c>
      <c r="M408" s="8">
        <v>434</v>
      </c>
    </row>
    <row r="409" spans="1:13" s="102" customFormat="1" ht="25.5" customHeight="1" x14ac:dyDescent="0.2">
      <c r="A409" s="92">
        <v>42917</v>
      </c>
      <c r="B409" s="27">
        <v>111.807549021</v>
      </c>
      <c r="C409" s="131">
        <v>8.58</v>
      </c>
      <c r="D409" s="129">
        <v>1062</v>
      </c>
      <c r="E409" s="130">
        <v>105.0156521216</v>
      </c>
      <c r="F409" s="131">
        <v>27.76</v>
      </c>
      <c r="G409" s="129">
        <v>185</v>
      </c>
      <c r="H409" s="130">
        <v>100.4239788279</v>
      </c>
      <c r="I409" s="131">
        <v>3.64</v>
      </c>
      <c r="J409" s="129">
        <v>441</v>
      </c>
      <c r="K409" s="130">
        <v>135.5393844072</v>
      </c>
      <c r="L409" s="131">
        <v>4.25</v>
      </c>
      <c r="M409" s="8">
        <v>436</v>
      </c>
    </row>
    <row r="410" spans="1:13" s="102" customFormat="1" ht="25.5" customHeight="1" x14ac:dyDescent="0.2">
      <c r="A410" s="92">
        <v>42948</v>
      </c>
      <c r="B410" s="27">
        <v>109.20905436459999</v>
      </c>
      <c r="C410" s="131">
        <v>0.89</v>
      </c>
      <c r="D410" s="129">
        <v>1000</v>
      </c>
      <c r="E410" s="130">
        <v>99.866227841699995</v>
      </c>
      <c r="F410" s="131">
        <v>0.45</v>
      </c>
      <c r="G410" s="129">
        <v>138</v>
      </c>
      <c r="H410" s="130">
        <v>94.745791355600005</v>
      </c>
      <c r="I410" s="131">
        <v>-3.32</v>
      </c>
      <c r="J410" s="129">
        <v>423</v>
      </c>
      <c r="K410" s="130">
        <v>139.677241729</v>
      </c>
      <c r="L410" s="131">
        <v>6.32</v>
      </c>
      <c r="M410" s="8">
        <v>439</v>
      </c>
    </row>
    <row r="411" spans="1:13" s="102" customFormat="1" ht="25.5" customHeight="1" x14ac:dyDescent="0.2">
      <c r="A411" s="92">
        <v>42979</v>
      </c>
      <c r="B411" s="27">
        <v>110.9706761229</v>
      </c>
      <c r="C411" s="131">
        <v>4</v>
      </c>
      <c r="D411" s="129">
        <v>1145</v>
      </c>
      <c r="E411" s="130">
        <v>104.4205398719</v>
      </c>
      <c r="F411" s="131">
        <v>4.7300000000000004</v>
      </c>
      <c r="G411" s="129">
        <v>205</v>
      </c>
      <c r="H411" s="130">
        <v>97.692955058199999</v>
      </c>
      <c r="I411" s="131">
        <v>1.08</v>
      </c>
      <c r="J411" s="129">
        <v>514</v>
      </c>
      <c r="K411" s="130">
        <v>141.10428452389999</v>
      </c>
      <c r="L411" s="131">
        <v>8.68</v>
      </c>
      <c r="M411" s="8">
        <v>426</v>
      </c>
    </row>
    <row r="412" spans="1:13" s="102" customFormat="1" ht="25.5" customHeight="1" x14ac:dyDescent="0.2">
      <c r="A412" s="92">
        <v>43009</v>
      </c>
      <c r="B412" s="27">
        <v>113.1048947514</v>
      </c>
      <c r="C412" s="131">
        <v>6.63</v>
      </c>
      <c r="D412" s="129">
        <v>1034</v>
      </c>
      <c r="E412" s="130">
        <v>115.1002677231</v>
      </c>
      <c r="F412" s="131">
        <v>16.510000000000002</v>
      </c>
      <c r="G412" s="129">
        <v>144</v>
      </c>
      <c r="H412" s="130">
        <v>98.807468545700004</v>
      </c>
      <c r="I412" s="131">
        <v>4.01</v>
      </c>
      <c r="J412" s="129">
        <v>441</v>
      </c>
      <c r="K412" s="130">
        <v>137.2627662454</v>
      </c>
      <c r="L412" s="131">
        <v>3.72</v>
      </c>
      <c r="M412" s="8">
        <v>449</v>
      </c>
    </row>
    <row r="413" spans="1:13" s="102" customFormat="1" ht="25.5" customHeight="1" x14ac:dyDescent="0.2">
      <c r="A413" s="92">
        <v>43040</v>
      </c>
      <c r="B413" s="27">
        <v>114.0057964249</v>
      </c>
      <c r="C413" s="131">
        <v>5.09</v>
      </c>
      <c r="D413" s="129">
        <v>1082</v>
      </c>
      <c r="E413" s="130">
        <v>112.74816603230001</v>
      </c>
      <c r="F413" s="131">
        <v>4.58</v>
      </c>
      <c r="G413" s="129">
        <v>155</v>
      </c>
      <c r="H413" s="130">
        <v>99.020413481000006</v>
      </c>
      <c r="I413" s="131">
        <v>2.35</v>
      </c>
      <c r="J413" s="129">
        <v>481</v>
      </c>
      <c r="K413" s="130">
        <v>141.39593252719999</v>
      </c>
      <c r="L413" s="131">
        <v>9.34</v>
      </c>
      <c r="M413" s="8">
        <v>446</v>
      </c>
    </row>
    <row r="414" spans="1:13" s="103" customFormat="1" ht="25.5" customHeight="1" thickBot="1" x14ac:dyDescent="0.25">
      <c r="A414" s="95">
        <v>43070</v>
      </c>
      <c r="B414" s="96">
        <v>114.0011464772</v>
      </c>
      <c r="C414" s="132">
        <v>6.92</v>
      </c>
      <c r="D414" s="133">
        <v>1202</v>
      </c>
      <c r="E414" s="134">
        <v>111.91762636430001</v>
      </c>
      <c r="F414" s="132">
        <v>13.76</v>
      </c>
      <c r="G414" s="133">
        <v>175</v>
      </c>
      <c r="H414" s="134">
        <v>100.29324755739999</v>
      </c>
      <c r="I414" s="132">
        <v>3.01</v>
      </c>
      <c r="J414" s="133">
        <v>543</v>
      </c>
      <c r="K414" s="134">
        <v>139.24174482410001</v>
      </c>
      <c r="L414" s="132">
        <v>7.33</v>
      </c>
      <c r="M414" s="13">
        <v>484</v>
      </c>
    </row>
    <row r="415" spans="1:13" s="102" customFormat="1" ht="25.5" customHeight="1" x14ac:dyDescent="0.2">
      <c r="A415" s="91">
        <v>43101</v>
      </c>
      <c r="B415" s="25">
        <v>113.96968847150001</v>
      </c>
      <c r="C415" s="127">
        <v>0.21</v>
      </c>
      <c r="D415" s="125">
        <v>734</v>
      </c>
      <c r="E415" s="126">
        <v>107.8515167316</v>
      </c>
      <c r="F415" s="127">
        <v>-9.9600000000000009</v>
      </c>
      <c r="G415" s="125">
        <v>105</v>
      </c>
      <c r="H415" s="126">
        <v>100.5608151344</v>
      </c>
      <c r="I415" s="127">
        <v>1.2</v>
      </c>
      <c r="J415" s="125">
        <v>259</v>
      </c>
      <c r="K415" s="126">
        <v>141.07745909849999</v>
      </c>
      <c r="L415" s="127">
        <v>5.39</v>
      </c>
      <c r="M415" s="7">
        <v>370</v>
      </c>
    </row>
    <row r="416" spans="1:13" s="103" customFormat="1" ht="25.5" customHeight="1" x14ac:dyDescent="0.2">
      <c r="A416" s="92">
        <v>43132</v>
      </c>
      <c r="B416" s="27">
        <v>112.22888195509999</v>
      </c>
      <c r="C416" s="131">
        <v>2.35</v>
      </c>
      <c r="D416" s="129">
        <v>900</v>
      </c>
      <c r="E416" s="130">
        <v>110.3764130296</v>
      </c>
      <c r="F416" s="131">
        <v>8.08</v>
      </c>
      <c r="G416" s="129">
        <v>128</v>
      </c>
      <c r="H416" s="130">
        <v>99.203225054000001</v>
      </c>
      <c r="I416" s="131">
        <v>-0.68</v>
      </c>
      <c r="J416" s="129">
        <v>391</v>
      </c>
      <c r="K416" s="130">
        <v>139.5445358899</v>
      </c>
      <c r="L416" s="131">
        <v>4.3600000000000003</v>
      </c>
      <c r="M416" s="8">
        <v>381</v>
      </c>
    </row>
    <row r="417" spans="1:13" s="103" customFormat="1" ht="25.5" customHeight="1" x14ac:dyDescent="0.2">
      <c r="A417" s="92">
        <v>43160</v>
      </c>
      <c r="B417" s="27">
        <v>117.2570478911</v>
      </c>
      <c r="C417" s="131">
        <v>8.94</v>
      </c>
      <c r="D417" s="129">
        <v>1421</v>
      </c>
      <c r="E417" s="130">
        <v>110.0089597095</v>
      </c>
      <c r="F417" s="131">
        <v>9.1300000000000008</v>
      </c>
      <c r="G417" s="129">
        <v>196</v>
      </c>
      <c r="H417" s="130">
        <v>102.7957730155</v>
      </c>
      <c r="I417" s="131">
        <v>6.22</v>
      </c>
      <c r="J417" s="129">
        <v>540</v>
      </c>
      <c r="K417" s="130">
        <v>146.79780624279999</v>
      </c>
      <c r="L417" s="131">
        <v>11.14</v>
      </c>
      <c r="M417" s="8">
        <v>685</v>
      </c>
    </row>
    <row r="418" spans="1:13" s="103" customFormat="1" ht="25.5" customHeight="1" x14ac:dyDescent="0.2">
      <c r="A418" s="92">
        <v>43191</v>
      </c>
      <c r="B418" s="27">
        <v>115.48220426029999</v>
      </c>
      <c r="C418" s="131">
        <v>5.8</v>
      </c>
      <c r="D418" s="129">
        <v>1138</v>
      </c>
      <c r="E418" s="130">
        <v>111.79564734</v>
      </c>
      <c r="F418" s="131">
        <v>3.75</v>
      </c>
      <c r="G418" s="129">
        <v>167</v>
      </c>
      <c r="H418" s="130">
        <v>100.6797405022</v>
      </c>
      <c r="I418" s="131">
        <v>4.53</v>
      </c>
      <c r="J418" s="129">
        <v>428</v>
      </c>
      <c r="K418" s="130">
        <v>145.67736540569999</v>
      </c>
      <c r="L418" s="131">
        <v>8.9</v>
      </c>
      <c r="M418" s="8">
        <v>543</v>
      </c>
    </row>
    <row r="419" spans="1:13" s="103" customFormat="1" ht="25.5" customHeight="1" x14ac:dyDescent="0.2">
      <c r="A419" s="92">
        <v>43221</v>
      </c>
      <c r="B419" s="27">
        <v>115.51091487479999</v>
      </c>
      <c r="C419" s="131">
        <v>4.5199999999999996</v>
      </c>
      <c r="D419" s="129">
        <v>1002</v>
      </c>
      <c r="E419" s="130">
        <v>109.8462442023</v>
      </c>
      <c r="F419" s="131">
        <v>-5.49</v>
      </c>
      <c r="G419" s="129">
        <v>145</v>
      </c>
      <c r="H419" s="130">
        <v>102.601746714</v>
      </c>
      <c r="I419" s="131">
        <v>6.82</v>
      </c>
      <c r="J419" s="129">
        <v>378</v>
      </c>
      <c r="K419" s="130">
        <v>142.74452854379999</v>
      </c>
      <c r="L419" s="131">
        <v>4.3</v>
      </c>
      <c r="M419" s="8">
        <v>479</v>
      </c>
    </row>
    <row r="420" spans="1:13" s="103" customFormat="1" ht="25.5" customHeight="1" x14ac:dyDescent="0.2">
      <c r="A420" s="92">
        <v>43252</v>
      </c>
      <c r="B420" s="27">
        <v>120.47307931109999</v>
      </c>
      <c r="C420" s="131">
        <v>8.75</v>
      </c>
      <c r="D420" s="129">
        <v>953</v>
      </c>
      <c r="E420" s="130">
        <v>127.7533010977</v>
      </c>
      <c r="F420" s="131">
        <v>21.75</v>
      </c>
      <c r="G420" s="129">
        <v>152</v>
      </c>
      <c r="H420" s="130">
        <v>102.71894117230001</v>
      </c>
      <c r="I420" s="131">
        <v>3.62</v>
      </c>
      <c r="J420" s="129">
        <v>365</v>
      </c>
      <c r="K420" s="130">
        <v>147.99976710519999</v>
      </c>
      <c r="L420" s="131">
        <v>7.32</v>
      </c>
      <c r="M420" s="8">
        <v>436</v>
      </c>
    </row>
    <row r="421" spans="1:13" ht="25.5" customHeight="1" x14ac:dyDescent="0.2">
      <c r="A421" s="92">
        <v>43282</v>
      </c>
      <c r="B421" s="27">
        <v>119.5393895796</v>
      </c>
      <c r="C421" s="131">
        <v>6.92</v>
      </c>
      <c r="D421" s="129">
        <v>984</v>
      </c>
      <c r="E421" s="130">
        <v>117.47952318759999</v>
      </c>
      <c r="F421" s="131">
        <v>11.87</v>
      </c>
      <c r="G421" s="129">
        <v>148</v>
      </c>
      <c r="H421" s="130">
        <v>102.0298611107</v>
      </c>
      <c r="I421" s="131">
        <v>1.6</v>
      </c>
      <c r="J421" s="129">
        <v>384</v>
      </c>
      <c r="K421" s="130">
        <v>149.1739963979</v>
      </c>
      <c r="L421" s="131">
        <v>10.06</v>
      </c>
      <c r="M421" s="8">
        <v>452</v>
      </c>
    </row>
    <row r="422" spans="1:13" ht="25.5" customHeight="1" x14ac:dyDescent="0.2">
      <c r="A422" s="92">
        <v>43313</v>
      </c>
      <c r="B422" s="27">
        <v>115.6547778791</v>
      </c>
      <c r="C422" s="131">
        <v>5.9</v>
      </c>
      <c r="D422" s="129">
        <v>924</v>
      </c>
      <c r="E422" s="130">
        <v>111.1761676191</v>
      </c>
      <c r="F422" s="131">
        <v>11.33</v>
      </c>
      <c r="G422" s="129">
        <v>169</v>
      </c>
      <c r="H422" s="130">
        <v>101.00613714329999</v>
      </c>
      <c r="I422" s="131">
        <v>6.61</v>
      </c>
      <c r="J422" s="129">
        <v>347</v>
      </c>
      <c r="K422" s="130">
        <v>142.21535467870001</v>
      </c>
      <c r="L422" s="131">
        <v>1.82</v>
      </c>
      <c r="M422" s="8">
        <v>408</v>
      </c>
    </row>
    <row r="423" spans="1:13" ht="25.5" customHeight="1" x14ac:dyDescent="0.2">
      <c r="A423" s="92">
        <v>43344</v>
      </c>
      <c r="B423" s="27">
        <v>114.7010829597</v>
      </c>
      <c r="C423" s="131">
        <v>3.36</v>
      </c>
      <c r="D423" s="129">
        <v>922</v>
      </c>
      <c r="E423" s="130">
        <v>105.8679172903</v>
      </c>
      <c r="F423" s="131">
        <v>1.39</v>
      </c>
      <c r="G423" s="129">
        <v>158</v>
      </c>
      <c r="H423" s="130">
        <v>101.5610215937</v>
      </c>
      <c r="I423" s="131">
        <v>3.96</v>
      </c>
      <c r="J423" s="129">
        <v>378</v>
      </c>
      <c r="K423" s="130">
        <v>143.59224725749999</v>
      </c>
      <c r="L423" s="131">
        <v>1.76</v>
      </c>
      <c r="M423" s="8">
        <v>386</v>
      </c>
    </row>
    <row r="424" spans="1:13" ht="25.5" customHeight="1" x14ac:dyDescent="0.2">
      <c r="A424" s="92">
        <v>43374</v>
      </c>
      <c r="B424" s="27">
        <v>116.7854357146</v>
      </c>
      <c r="C424" s="131">
        <v>3.25</v>
      </c>
      <c r="D424" s="129">
        <v>1006</v>
      </c>
      <c r="E424" s="130">
        <v>102.0779844362</v>
      </c>
      <c r="F424" s="131">
        <v>-11.31</v>
      </c>
      <c r="G424" s="129">
        <v>153</v>
      </c>
      <c r="H424" s="130">
        <v>101.56555408139999</v>
      </c>
      <c r="I424" s="131">
        <v>2.79</v>
      </c>
      <c r="J424" s="129">
        <v>360</v>
      </c>
      <c r="K424" s="130">
        <v>151.05080980240001</v>
      </c>
      <c r="L424" s="131">
        <v>10.039999999999999</v>
      </c>
      <c r="M424" s="8">
        <v>493</v>
      </c>
    </row>
    <row r="425" spans="1:13" ht="25.5" customHeight="1" x14ac:dyDescent="0.2">
      <c r="A425" s="92">
        <v>43405</v>
      </c>
      <c r="B425" s="27">
        <v>114.0224810981</v>
      </c>
      <c r="C425" s="131">
        <v>0.01</v>
      </c>
      <c r="D425" s="129">
        <v>1064</v>
      </c>
      <c r="E425" s="130">
        <v>105.3573816688</v>
      </c>
      <c r="F425" s="131">
        <v>-6.56</v>
      </c>
      <c r="G425" s="129">
        <v>152</v>
      </c>
      <c r="H425" s="130">
        <v>96.078530674500001</v>
      </c>
      <c r="I425" s="131">
        <v>-2.97</v>
      </c>
      <c r="J425" s="129">
        <v>431</v>
      </c>
      <c r="K425" s="130">
        <v>149.4907604622</v>
      </c>
      <c r="L425" s="131">
        <v>5.72</v>
      </c>
      <c r="M425" s="8">
        <v>481</v>
      </c>
    </row>
    <row r="426" spans="1:13" ht="25.5" customHeight="1" thickBot="1" x14ac:dyDescent="0.25">
      <c r="A426" s="95">
        <v>43435</v>
      </c>
      <c r="B426" s="96">
        <v>117.7427291524</v>
      </c>
      <c r="C426" s="132">
        <v>3.28</v>
      </c>
      <c r="D426" s="133">
        <v>1126</v>
      </c>
      <c r="E426" s="134">
        <v>109.70043273970001</v>
      </c>
      <c r="F426" s="132">
        <v>-1.98</v>
      </c>
      <c r="G426" s="133">
        <v>178</v>
      </c>
      <c r="H426" s="134">
        <v>99.717867187300001</v>
      </c>
      <c r="I426" s="132">
        <v>-0.56999999999999995</v>
      </c>
      <c r="J426" s="133">
        <v>462</v>
      </c>
      <c r="K426" s="134">
        <v>152.50981719329999</v>
      </c>
      <c r="L426" s="132">
        <v>9.5299999999999994</v>
      </c>
      <c r="M426" s="13">
        <v>486</v>
      </c>
    </row>
    <row r="427" spans="1:13" ht="25.5" customHeight="1" x14ac:dyDescent="0.2">
      <c r="A427" s="91">
        <v>43466</v>
      </c>
      <c r="B427" s="25">
        <v>117.21382160970001</v>
      </c>
      <c r="C427" s="127">
        <v>2.85</v>
      </c>
      <c r="D427" s="125">
        <v>822</v>
      </c>
      <c r="E427" s="126">
        <v>103.31607588529999</v>
      </c>
      <c r="F427" s="127">
        <v>-4.21</v>
      </c>
      <c r="G427" s="125">
        <v>118</v>
      </c>
      <c r="H427" s="126">
        <v>105.3510119555</v>
      </c>
      <c r="I427" s="127">
        <v>4.76</v>
      </c>
      <c r="J427" s="125">
        <v>292</v>
      </c>
      <c r="K427" s="126">
        <v>146.76476357940001</v>
      </c>
      <c r="L427" s="127">
        <v>4.03</v>
      </c>
      <c r="M427" s="7">
        <v>412</v>
      </c>
    </row>
    <row r="428" spans="1:13" ht="25.5" customHeight="1" x14ac:dyDescent="0.2">
      <c r="A428" s="92">
        <v>43497</v>
      </c>
      <c r="B428" s="27">
        <v>116.3393398038</v>
      </c>
      <c r="C428" s="131">
        <v>3.66</v>
      </c>
      <c r="D428" s="129">
        <v>970</v>
      </c>
      <c r="E428" s="130">
        <v>114.0636847401</v>
      </c>
      <c r="F428" s="131">
        <v>3.34</v>
      </c>
      <c r="G428" s="129">
        <v>151</v>
      </c>
      <c r="H428" s="130">
        <v>97.539677632899995</v>
      </c>
      <c r="I428" s="131">
        <v>-1.68</v>
      </c>
      <c r="J428" s="129">
        <v>363</v>
      </c>
      <c r="K428" s="130">
        <v>148.87931412259999</v>
      </c>
      <c r="L428" s="131">
        <v>6.69</v>
      </c>
      <c r="M428" s="8">
        <v>456</v>
      </c>
    </row>
    <row r="429" spans="1:13" ht="25.5" customHeight="1" x14ac:dyDescent="0.2">
      <c r="A429" s="92">
        <v>43525</v>
      </c>
      <c r="B429" s="27">
        <v>119.69843655850001</v>
      </c>
      <c r="C429" s="131">
        <v>2.08</v>
      </c>
      <c r="D429" s="129">
        <v>1410</v>
      </c>
      <c r="E429" s="130">
        <v>117.55557975409999</v>
      </c>
      <c r="F429" s="131">
        <v>6.86</v>
      </c>
      <c r="G429" s="129">
        <v>198</v>
      </c>
      <c r="H429" s="130">
        <v>100.4358113163</v>
      </c>
      <c r="I429" s="131">
        <v>-2.2999999999999998</v>
      </c>
      <c r="J429" s="129">
        <v>535</v>
      </c>
      <c r="K429" s="130">
        <v>153.87289223670001</v>
      </c>
      <c r="L429" s="131">
        <v>4.82</v>
      </c>
      <c r="M429" s="8">
        <v>677</v>
      </c>
    </row>
    <row r="430" spans="1:13" ht="25.5" customHeight="1" x14ac:dyDescent="0.2">
      <c r="A430" s="92">
        <v>43556</v>
      </c>
      <c r="B430" s="27">
        <v>120.8780073856</v>
      </c>
      <c r="C430" s="131">
        <v>4.67</v>
      </c>
      <c r="D430" s="129">
        <v>1138</v>
      </c>
      <c r="E430" s="130">
        <v>114.89486766349999</v>
      </c>
      <c r="F430" s="131">
        <v>2.77</v>
      </c>
      <c r="G430" s="129">
        <v>168</v>
      </c>
      <c r="H430" s="130">
        <v>107.09180284519999</v>
      </c>
      <c r="I430" s="131">
        <v>6.37</v>
      </c>
      <c r="J430" s="129">
        <v>423</v>
      </c>
      <c r="K430" s="130">
        <v>150.48300398169999</v>
      </c>
      <c r="L430" s="131">
        <v>3.3</v>
      </c>
      <c r="M430" s="8">
        <v>547</v>
      </c>
    </row>
    <row r="431" spans="1:13" ht="25.5" customHeight="1" x14ac:dyDescent="0.2">
      <c r="A431" s="92">
        <v>43586</v>
      </c>
      <c r="B431" s="27">
        <v>118.0848171096</v>
      </c>
      <c r="C431" s="131">
        <v>2.23</v>
      </c>
      <c r="D431" s="129">
        <v>1109</v>
      </c>
      <c r="E431" s="130">
        <v>113.63031286730001</v>
      </c>
      <c r="F431" s="131">
        <v>3.44</v>
      </c>
      <c r="G431" s="129">
        <v>184</v>
      </c>
      <c r="H431" s="130">
        <v>101.551404502</v>
      </c>
      <c r="I431" s="131">
        <v>-1.02</v>
      </c>
      <c r="J431" s="129">
        <v>383</v>
      </c>
      <c r="K431" s="130">
        <v>150.0006863287</v>
      </c>
      <c r="L431" s="131">
        <v>5.08</v>
      </c>
      <c r="M431" s="8">
        <v>542</v>
      </c>
    </row>
    <row r="432" spans="1:13" ht="25.5" customHeight="1" x14ac:dyDescent="0.2">
      <c r="A432" s="92">
        <v>43617</v>
      </c>
      <c r="B432" s="27">
        <v>118.0683909218</v>
      </c>
      <c r="C432" s="131">
        <v>-2</v>
      </c>
      <c r="D432" s="129">
        <v>1170</v>
      </c>
      <c r="E432" s="130">
        <v>109.9952822792</v>
      </c>
      <c r="F432" s="131">
        <v>-13.9</v>
      </c>
      <c r="G432" s="129">
        <v>197</v>
      </c>
      <c r="H432" s="130">
        <v>100.0122553324</v>
      </c>
      <c r="I432" s="131">
        <v>-2.64</v>
      </c>
      <c r="J432" s="129">
        <v>435</v>
      </c>
      <c r="K432" s="130">
        <v>151.629538728</v>
      </c>
      <c r="L432" s="131">
        <v>2.4500000000000002</v>
      </c>
      <c r="M432" s="8">
        <v>538</v>
      </c>
    </row>
    <row r="433" spans="1:13" ht="25.5" customHeight="1" x14ac:dyDescent="0.2">
      <c r="A433" s="92">
        <v>43647</v>
      </c>
      <c r="B433" s="27">
        <v>117.01709971059999</v>
      </c>
      <c r="C433" s="131">
        <v>-2.11</v>
      </c>
      <c r="D433" s="129">
        <v>1228</v>
      </c>
      <c r="E433" s="130">
        <v>110.69946213</v>
      </c>
      <c r="F433" s="131">
        <v>-5.77</v>
      </c>
      <c r="G433" s="129">
        <v>223</v>
      </c>
      <c r="H433" s="130">
        <v>100.02870909009999</v>
      </c>
      <c r="I433" s="131">
        <v>-1.96</v>
      </c>
      <c r="J433" s="129">
        <v>453</v>
      </c>
      <c r="K433" s="130">
        <v>149.18758209219999</v>
      </c>
      <c r="L433" s="131">
        <v>0.01</v>
      </c>
      <c r="M433" s="8">
        <v>552</v>
      </c>
    </row>
    <row r="434" spans="1:13" ht="25.5" customHeight="1" x14ac:dyDescent="0.2">
      <c r="A434" s="92">
        <v>43678</v>
      </c>
      <c r="B434" s="27">
        <v>118.0029881557</v>
      </c>
      <c r="C434" s="131">
        <v>2.0299999999999998</v>
      </c>
      <c r="D434" s="129">
        <v>1164</v>
      </c>
      <c r="E434" s="130">
        <v>108.41963320150001</v>
      </c>
      <c r="F434" s="131">
        <v>-2.48</v>
      </c>
      <c r="G434" s="129">
        <v>195</v>
      </c>
      <c r="H434" s="130">
        <v>100.9079621314</v>
      </c>
      <c r="I434" s="131">
        <v>-0.1</v>
      </c>
      <c r="J434" s="129">
        <v>463</v>
      </c>
      <c r="K434" s="130">
        <v>151.43378250929999</v>
      </c>
      <c r="L434" s="131">
        <v>6.48</v>
      </c>
      <c r="M434" s="8">
        <v>506</v>
      </c>
    </row>
    <row r="435" spans="1:13" ht="25.5" customHeight="1" x14ac:dyDescent="0.2">
      <c r="A435" s="92">
        <v>43709</v>
      </c>
      <c r="B435" s="27">
        <v>117.8835586229</v>
      </c>
      <c r="C435" s="131">
        <v>2.77</v>
      </c>
      <c r="D435" s="129">
        <v>1347</v>
      </c>
      <c r="E435" s="130">
        <v>113.78215375489999</v>
      </c>
      <c r="F435" s="131">
        <v>7.48</v>
      </c>
      <c r="G435" s="129">
        <v>210</v>
      </c>
      <c r="H435" s="130">
        <v>98.765106631699993</v>
      </c>
      <c r="I435" s="131">
        <v>-2.75</v>
      </c>
      <c r="J435" s="129">
        <v>545</v>
      </c>
      <c r="K435" s="130">
        <v>153.1590129217</v>
      </c>
      <c r="L435" s="131">
        <v>6.66</v>
      </c>
      <c r="M435" s="8">
        <v>592</v>
      </c>
    </row>
    <row r="436" spans="1:13" ht="25.5" customHeight="1" x14ac:dyDescent="0.2">
      <c r="A436" s="92">
        <v>43739</v>
      </c>
      <c r="B436" s="27">
        <v>117.5145425578</v>
      </c>
      <c r="C436" s="131">
        <v>0.62</v>
      </c>
      <c r="D436" s="129">
        <v>934</v>
      </c>
      <c r="E436" s="130">
        <v>111.5450545919</v>
      </c>
      <c r="F436" s="131">
        <v>9.27</v>
      </c>
      <c r="G436" s="129">
        <v>155</v>
      </c>
      <c r="H436" s="130">
        <v>100.00378333339999</v>
      </c>
      <c r="I436" s="131">
        <v>-1.54</v>
      </c>
      <c r="J436" s="129">
        <v>362</v>
      </c>
      <c r="K436" s="130">
        <v>154.31881905969999</v>
      </c>
      <c r="L436" s="131">
        <v>2.16</v>
      </c>
      <c r="M436" s="8">
        <v>417</v>
      </c>
    </row>
    <row r="437" spans="1:13" ht="25.5" customHeight="1" x14ac:dyDescent="0.2">
      <c r="A437" s="92">
        <v>43770</v>
      </c>
      <c r="B437" s="27">
        <v>118.55353321849999</v>
      </c>
      <c r="C437" s="131">
        <v>3.97</v>
      </c>
      <c r="D437" s="129">
        <v>1100</v>
      </c>
      <c r="E437" s="130">
        <v>106.63470865719999</v>
      </c>
      <c r="F437" s="131">
        <v>1.21</v>
      </c>
      <c r="G437" s="129">
        <v>175</v>
      </c>
      <c r="H437" s="130">
        <v>101.9546770769</v>
      </c>
      <c r="I437" s="131">
        <v>6.12</v>
      </c>
      <c r="J437" s="129">
        <v>438</v>
      </c>
      <c r="K437" s="130">
        <v>155.048587537</v>
      </c>
      <c r="L437" s="131">
        <v>3.72</v>
      </c>
      <c r="M437" s="8">
        <v>487</v>
      </c>
    </row>
    <row r="438" spans="1:13" ht="25.5" customHeight="1" thickBot="1" x14ac:dyDescent="0.25">
      <c r="A438" s="95">
        <v>43800</v>
      </c>
      <c r="B438" s="96">
        <v>116.14234969979999</v>
      </c>
      <c r="C438" s="132">
        <v>-1.36</v>
      </c>
      <c r="D438" s="133">
        <v>1284</v>
      </c>
      <c r="E438" s="134">
        <v>111.8805847374</v>
      </c>
      <c r="F438" s="132">
        <v>1.99</v>
      </c>
      <c r="G438" s="133">
        <v>221</v>
      </c>
      <c r="H438" s="134">
        <v>96.043261912399998</v>
      </c>
      <c r="I438" s="132">
        <v>-3.69</v>
      </c>
      <c r="J438" s="133">
        <v>556</v>
      </c>
      <c r="K438" s="134">
        <v>154.9462288469</v>
      </c>
      <c r="L438" s="132">
        <v>1.6</v>
      </c>
      <c r="M438" s="13">
        <v>507</v>
      </c>
    </row>
    <row r="439" spans="1:13" ht="25.5" customHeight="1" x14ac:dyDescent="0.2">
      <c r="A439" s="91">
        <v>43831</v>
      </c>
      <c r="B439" s="25">
        <v>117.8584779639</v>
      </c>
      <c r="C439" s="127">
        <v>0.55000000000000004</v>
      </c>
      <c r="D439" s="125">
        <v>915</v>
      </c>
      <c r="E439" s="126">
        <v>110.6295035765</v>
      </c>
      <c r="F439" s="127">
        <v>7.08</v>
      </c>
      <c r="G439" s="125">
        <v>152</v>
      </c>
      <c r="H439" s="126">
        <v>98.801867714400004</v>
      </c>
      <c r="I439" s="127">
        <v>-6.22</v>
      </c>
      <c r="J439" s="125">
        <v>320</v>
      </c>
      <c r="K439" s="126">
        <v>157.70013610949999</v>
      </c>
      <c r="L439" s="127">
        <v>7.45</v>
      </c>
      <c r="M439" s="7">
        <v>443</v>
      </c>
    </row>
    <row r="440" spans="1:13" ht="25.5" customHeight="1" x14ac:dyDescent="0.2">
      <c r="A440" s="92">
        <v>43862</v>
      </c>
      <c r="B440" s="27">
        <v>120.486505932</v>
      </c>
      <c r="C440" s="131">
        <v>3.56</v>
      </c>
      <c r="D440" s="129">
        <v>1110</v>
      </c>
      <c r="E440" s="130">
        <v>115.2288961575</v>
      </c>
      <c r="F440" s="131">
        <v>1.02</v>
      </c>
      <c r="G440" s="129">
        <v>177</v>
      </c>
      <c r="H440" s="130">
        <v>101.42014702260001</v>
      </c>
      <c r="I440" s="131">
        <v>3.98</v>
      </c>
      <c r="J440" s="129">
        <v>410</v>
      </c>
      <c r="K440" s="130">
        <v>156.17950411339999</v>
      </c>
      <c r="L440" s="131">
        <v>4.9000000000000004</v>
      </c>
      <c r="M440" s="8">
        <v>523</v>
      </c>
    </row>
    <row r="441" spans="1:13" ht="25.5" customHeight="1" x14ac:dyDescent="0.2">
      <c r="A441" s="92">
        <v>43891</v>
      </c>
      <c r="B441" s="27">
        <v>119.15177145040001</v>
      </c>
      <c r="C441" s="131">
        <v>-0.46</v>
      </c>
      <c r="D441" s="129">
        <v>1554</v>
      </c>
      <c r="E441" s="130">
        <v>110.0704950416</v>
      </c>
      <c r="F441" s="131">
        <v>-6.37</v>
      </c>
      <c r="G441" s="129">
        <v>246</v>
      </c>
      <c r="H441" s="130">
        <v>100.60540790660001</v>
      </c>
      <c r="I441" s="131">
        <v>0.17</v>
      </c>
      <c r="J441" s="129">
        <v>611</v>
      </c>
      <c r="K441" s="130">
        <v>158.68544597970001</v>
      </c>
      <c r="L441" s="131">
        <v>3.13</v>
      </c>
      <c r="M441" s="8">
        <v>697</v>
      </c>
    </row>
    <row r="442" spans="1:13" ht="25.5" customHeight="1" x14ac:dyDescent="0.2">
      <c r="A442" s="92">
        <v>43922</v>
      </c>
      <c r="B442" s="27">
        <v>117.7791894615</v>
      </c>
      <c r="C442" s="131">
        <v>-2.56</v>
      </c>
      <c r="D442" s="129">
        <v>1107</v>
      </c>
      <c r="E442" s="130">
        <v>103.84033199780001</v>
      </c>
      <c r="F442" s="131">
        <v>-9.6199999999999992</v>
      </c>
      <c r="G442" s="129">
        <v>174</v>
      </c>
      <c r="H442" s="130">
        <v>101.7592388907</v>
      </c>
      <c r="I442" s="131">
        <v>-4.9800000000000004</v>
      </c>
      <c r="J442" s="129">
        <v>404</v>
      </c>
      <c r="K442" s="130">
        <v>156.95744702420001</v>
      </c>
      <c r="L442" s="131">
        <v>4.3</v>
      </c>
      <c r="M442" s="8">
        <v>529</v>
      </c>
    </row>
    <row r="443" spans="1:13" ht="25.5" customHeight="1" x14ac:dyDescent="0.2">
      <c r="A443" s="92">
        <v>43952</v>
      </c>
      <c r="B443" s="27">
        <v>119.21603745429999</v>
      </c>
      <c r="C443" s="131">
        <v>0.96</v>
      </c>
      <c r="D443" s="129">
        <v>892</v>
      </c>
      <c r="E443" s="130">
        <v>123.13638947050001</v>
      </c>
      <c r="F443" s="131">
        <v>8.3699999999999992</v>
      </c>
      <c r="G443" s="129">
        <v>149</v>
      </c>
      <c r="H443" s="130">
        <v>97.581668840399999</v>
      </c>
      <c r="I443" s="131">
        <v>-3.91</v>
      </c>
      <c r="J443" s="129">
        <v>346</v>
      </c>
      <c r="K443" s="130">
        <v>159.4010362473</v>
      </c>
      <c r="L443" s="131">
        <v>6.27</v>
      </c>
      <c r="M443" s="8">
        <v>397</v>
      </c>
    </row>
    <row r="444" spans="1:13" ht="25.5" customHeight="1" x14ac:dyDescent="0.2">
      <c r="A444" s="92">
        <v>43983</v>
      </c>
      <c r="B444" s="27">
        <v>116.5032559741</v>
      </c>
      <c r="C444" s="131">
        <v>-1.33</v>
      </c>
      <c r="D444" s="129">
        <v>1078</v>
      </c>
      <c r="E444" s="130">
        <v>109.52867555980001</v>
      </c>
      <c r="F444" s="131">
        <v>-0.42</v>
      </c>
      <c r="G444" s="129">
        <v>192</v>
      </c>
      <c r="H444" s="130">
        <v>99.565626642699996</v>
      </c>
      <c r="I444" s="131">
        <v>-0.45</v>
      </c>
      <c r="J444" s="129">
        <v>468</v>
      </c>
      <c r="K444" s="130">
        <v>153.404160628</v>
      </c>
      <c r="L444" s="131">
        <v>1.17</v>
      </c>
      <c r="M444" s="8">
        <v>418</v>
      </c>
    </row>
    <row r="445" spans="1:13" ht="25.5" customHeight="1" x14ac:dyDescent="0.2">
      <c r="A445" s="92">
        <v>44013</v>
      </c>
      <c r="B445" s="27">
        <v>117.0257275037</v>
      </c>
      <c r="C445" s="131">
        <v>0.01</v>
      </c>
      <c r="D445" s="129">
        <v>1305</v>
      </c>
      <c r="E445" s="130">
        <v>107.5438448644</v>
      </c>
      <c r="F445" s="131">
        <v>-2.85</v>
      </c>
      <c r="G445" s="129">
        <v>197</v>
      </c>
      <c r="H445" s="130">
        <v>98.838076311999998</v>
      </c>
      <c r="I445" s="131">
        <v>-1.19</v>
      </c>
      <c r="J445" s="129">
        <v>569</v>
      </c>
      <c r="K445" s="130">
        <v>157.8507955995</v>
      </c>
      <c r="L445" s="131">
        <v>5.81</v>
      </c>
      <c r="M445" s="8">
        <v>539</v>
      </c>
    </row>
    <row r="446" spans="1:13" ht="25.5" customHeight="1" x14ac:dyDescent="0.2">
      <c r="A446" s="92">
        <v>44044</v>
      </c>
      <c r="B446" s="27">
        <v>118.4985366826</v>
      </c>
      <c r="C446" s="131">
        <v>0.42</v>
      </c>
      <c r="D446" s="129">
        <v>1106</v>
      </c>
      <c r="E446" s="130">
        <v>116.2353561604</v>
      </c>
      <c r="F446" s="131">
        <v>7.21</v>
      </c>
      <c r="G446" s="129">
        <v>166</v>
      </c>
      <c r="H446" s="130">
        <v>98.112816781399999</v>
      </c>
      <c r="I446" s="131">
        <v>-2.77</v>
      </c>
      <c r="J446" s="129">
        <v>454</v>
      </c>
      <c r="K446" s="130">
        <v>155.68784059399999</v>
      </c>
      <c r="L446" s="131">
        <v>2.81</v>
      </c>
      <c r="M446" s="8">
        <v>486</v>
      </c>
    </row>
    <row r="447" spans="1:13" ht="25.5" customHeight="1" x14ac:dyDescent="0.2">
      <c r="A447" s="92">
        <v>44075</v>
      </c>
      <c r="B447" s="27">
        <v>118.644611445</v>
      </c>
      <c r="C447" s="131">
        <v>0.65</v>
      </c>
      <c r="D447" s="129">
        <v>1274</v>
      </c>
      <c r="E447" s="130">
        <v>111.8763144821</v>
      </c>
      <c r="F447" s="131">
        <v>-1.67</v>
      </c>
      <c r="G447" s="129">
        <v>215</v>
      </c>
      <c r="H447" s="130">
        <v>98.2486949778</v>
      </c>
      <c r="I447" s="131">
        <v>-0.52</v>
      </c>
      <c r="J447" s="129">
        <v>502</v>
      </c>
      <c r="K447" s="130">
        <v>158.57587747619999</v>
      </c>
      <c r="L447" s="131">
        <v>3.54</v>
      </c>
      <c r="M447" s="8">
        <v>557</v>
      </c>
    </row>
    <row r="448" spans="1:13" ht="25.5" customHeight="1" x14ac:dyDescent="0.2">
      <c r="A448" s="92">
        <v>44105</v>
      </c>
      <c r="B448" s="27">
        <v>118.3508871085</v>
      </c>
      <c r="C448" s="131">
        <v>0.71</v>
      </c>
      <c r="D448" s="129">
        <v>1274</v>
      </c>
      <c r="E448" s="130">
        <v>110.73270938570001</v>
      </c>
      <c r="F448" s="131">
        <v>-0.73</v>
      </c>
      <c r="G448" s="129">
        <v>179</v>
      </c>
      <c r="H448" s="130">
        <v>100.1954690645</v>
      </c>
      <c r="I448" s="131">
        <v>0.19</v>
      </c>
      <c r="J448" s="129">
        <v>540</v>
      </c>
      <c r="K448" s="130">
        <v>158.94824766400001</v>
      </c>
      <c r="L448" s="131">
        <v>3</v>
      </c>
      <c r="M448" s="8">
        <v>555</v>
      </c>
    </row>
    <row r="449" spans="1:13" ht="25.5" customHeight="1" x14ac:dyDescent="0.2">
      <c r="A449" s="92">
        <v>44136</v>
      </c>
      <c r="B449" s="27">
        <v>119.48179132929999</v>
      </c>
      <c r="C449" s="131">
        <v>0.78</v>
      </c>
      <c r="D449" s="129">
        <v>1362</v>
      </c>
      <c r="E449" s="130">
        <v>107.5884766226</v>
      </c>
      <c r="F449" s="131">
        <v>0.89</v>
      </c>
      <c r="G449" s="129">
        <v>191</v>
      </c>
      <c r="H449" s="130">
        <v>102.390993931</v>
      </c>
      <c r="I449" s="131">
        <v>0.43</v>
      </c>
      <c r="J449" s="129">
        <v>587</v>
      </c>
      <c r="K449" s="130">
        <v>159.19624996280001</v>
      </c>
      <c r="L449" s="131">
        <v>2.68</v>
      </c>
      <c r="M449" s="8">
        <v>584</v>
      </c>
    </row>
    <row r="450" spans="1:13" ht="25.5" customHeight="1" thickBot="1" x14ac:dyDescent="0.25">
      <c r="A450" s="95">
        <v>44166</v>
      </c>
      <c r="B450" s="96">
        <v>121.6821916736</v>
      </c>
      <c r="C450" s="132">
        <v>4.7699999999999996</v>
      </c>
      <c r="D450" s="133">
        <v>1492</v>
      </c>
      <c r="E450" s="134">
        <v>111.2475440149</v>
      </c>
      <c r="F450" s="132">
        <v>-0.56999999999999995</v>
      </c>
      <c r="G450" s="133">
        <v>238</v>
      </c>
      <c r="H450" s="134">
        <v>102.8930392072</v>
      </c>
      <c r="I450" s="132">
        <v>7.13</v>
      </c>
      <c r="J450" s="133">
        <v>658</v>
      </c>
      <c r="K450" s="134">
        <v>163.5033816673</v>
      </c>
      <c r="L450" s="132">
        <v>5.52</v>
      </c>
      <c r="M450" s="13">
        <v>596</v>
      </c>
    </row>
    <row r="451" spans="1:13" ht="25.5" customHeight="1" x14ac:dyDescent="0.2">
      <c r="A451" s="91">
        <v>44197</v>
      </c>
      <c r="B451" s="25">
        <v>120.4315615201</v>
      </c>
      <c r="C451" s="127">
        <v>2.1800000000000002</v>
      </c>
      <c r="D451" s="125">
        <v>898</v>
      </c>
      <c r="E451" s="126">
        <v>115.22497524089999</v>
      </c>
      <c r="F451" s="127">
        <v>4.1500000000000004</v>
      </c>
      <c r="G451" s="125">
        <v>143</v>
      </c>
      <c r="H451" s="126">
        <v>100.2340951036</v>
      </c>
      <c r="I451" s="127">
        <v>1.45</v>
      </c>
      <c r="J451" s="125">
        <v>334</v>
      </c>
      <c r="K451" s="126">
        <v>160.97229061530001</v>
      </c>
      <c r="L451" s="127">
        <v>2.0699999999999998</v>
      </c>
      <c r="M451" s="7">
        <v>421</v>
      </c>
    </row>
    <row r="452" spans="1:13" ht="25.5" customHeight="1" x14ac:dyDescent="0.2">
      <c r="A452" s="92">
        <v>44228</v>
      </c>
      <c r="B452" s="27">
        <v>121.2111684887</v>
      </c>
      <c r="C452" s="131">
        <v>0.6</v>
      </c>
      <c r="D452" s="129">
        <v>1093</v>
      </c>
      <c r="E452" s="130">
        <v>109.3455618422</v>
      </c>
      <c r="F452" s="131">
        <v>-5.1100000000000003</v>
      </c>
      <c r="G452" s="129">
        <v>162</v>
      </c>
      <c r="H452" s="130">
        <v>102.7569188591</v>
      </c>
      <c r="I452" s="131">
        <v>1.32</v>
      </c>
      <c r="J452" s="129">
        <v>467</v>
      </c>
      <c r="K452" s="130">
        <v>166.7216994879</v>
      </c>
      <c r="L452" s="131">
        <v>6.75</v>
      </c>
      <c r="M452" s="8">
        <v>464</v>
      </c>
    </row>
    <row r="453" spans="1:13" ht="25.5" customHeight="1" x14ac:dyDescent="0.2">
      <c r="A453" s="92">
        <v>44256</v>
      </c>
      <c r="B453" s="27">
        <v>121.0213376337</v>
      </c>
      <c r="C453" s="131">
        <v>1.57</v>
      </c>
      <c r="D453" s="129">
        <v>1622</v>
      </c>
      <c r="E453" s="130">
        <v>110.2669500021</v>
      </c>
      <c r="F453" s="131">
        <v>0.18</v>
      </c>
      <c r="G453" s="129">
        <v>235</v>
      </c>
      <c r="H453" s="130">
        <v>103.634214982</v>
      </c>
      <c r="I453" s="131">
        <v>3.01</v>
      </c>
      <c r="J453" s="129">
        <v>669</v>
      </c>
      <c r="K453" s="130">
        <v>161.8822359669</v>
      </c>
      <c r="L453" s="131">
        <v>2.0099999999999998</v>
      </c>
      <c r="M453" s="8">
        <v>718</v>
      </c>
    </row>
    <row r="454" spans="1:13" ht="25.5" customHeight="1" x14ac:dyDescent="0.2">
      <c r="A454" s="92">
        <v>44287</v>
      </c>
      <c r="B454" s="27">
        <v>123.3477631713</v>
      </c>
      <c r="C454" s="131">
        <v>4.7300000000000004</v>
      </c>
      <c r="D454" s="129">
        <v>1352</v>
      </c>
      <c r="E454" s="130">
        <v>120.6189090309</v>
      </c>
      <c r="F454" s="131">
        <v>16.16</v>
      </c>
      <c r="G454" s="129">
        <v>201</v>
      </c>
      <c r="H454" s="130">
        <v>102.1138272757</v>
      </c>
      <c r="I454" s="131">
        <v>0.35</v>
      </c>
      <c r="J454" s="129">
        <v>544</v>
      </c>
      <c r="K454" s="130">
        <v>168.0307404088</v>
      </c>
      <c r="L454" s="131">
        <v>7.05</v>
      </c>
      <c r="M454" s="8">
        <v>607</v>
      </c>
    </row>
    <row r="455" spans="1:13" ht="25.5" customHeight="1" x14ac:dyDescent="0.2">
      <c r="A455" s="92">
        <v>44317</v>
      </c>
      <c r="B455" s="27">
        <v>125.0066603951</v>
      </c>
      <c r="C455" s="131">
        <v>4.8600000000000003</v>
      </c>
      <c r="D455" s="129">
        <v>1106</v>
      </c>
      <c r="E455" s="130">
        <v>109.7160094603</v>
      </c>
      <c r="F455" s="131">
        <v>-10.9</v>
      </c>
      <c r="G455" s="129">
        <v>175</v>
      </c>
      <c r="H455" s="130">
        <v>109.7053677329</v>
      </c>
      <c r="I455" s="131">
        <v>12.42</v>
      </c>
      <c r="J455" s="129">
        <v>451</v>
      </c>
      <c r="K455" s="130">
        <v>168.39579915830001</v>
      </c>
      <c r="L455" s="131">
        <v>5.64</v>
      </c>
      <c r="M455" s="8">
        <v>480</v>
      </c>
    </row>
    <row r="456" spans="1:13" ht="25.5" customHeight="1" x14ac:dyDescent="0.2">
      <c r="A456" s="92">
        <v>44348</v>
      </c>
      <c r="B456" s="27">
        <v>125.67115700310001</v>
      </c>
      <c r="C456" s="131">
        <v>7.87</v>
      </c>
      <c r="D456" s="129">
        <v>1354</v>
      </c>
      <c r="E456" s="130">
        <v>117.2158458084</v>
      </c>
      <c r="F456" s="131">
        <v>7.02</v>
      </c>
      <c r="G456" s="129">
        <v>191</v>
      </c>
      <c r="H456" s="130">
        <v>104.2729184587</v>
      </c>
      <c r="I456" s="131">
        <v>4.7300000000000004</v>
      </c>
      <c r="J456" s="129">
        <v>550</v>
      </c>
      <c r="K456" s="130">
        <v>168.35007428290001</v>
      </c>
      <c r="L456" s="131">
        <v>9.74</v>
      </c>
      <c r="M456" s="8">
        <v>613</v>
      </c>
    </row>
    <row r="457" spans="1:13" ht="25.5" customHeight="1" x14ac:dyDescent="0.2">
      <c r="A457" s="92">
        <v>44378</v>
      </c>
      <c r="B457" s="27">
        <v>125.25151967719999</v>
      </c>
      <c r="C457" s="131">
        <v>7.03</v>
      </c>
      <c r="D457" s="129">
        <v>1386</v>
      </c>
      <c r="E457" s="130">
        <v>111.8786497487</v>
      </c>
      <c r="F457" s="131">
        <v>4.03</v>
      </c>
      <c r="G457" s="129">
        <v>199</v>
      </c>
      <c r="H457" s="130">
        <v>104.762792264</v>
      </c>
      <c r="I457" s="131">
        <v>5.99</v>
      </c>
      <c r="J457" s="129">
        <v>568</v>
      </c>
      <c r="K457" s="130">
        <v>170.21536961570001</v>
      </c>
      <c r="L457" s="131">
        <v>7.83</v>
      </c>
      <c r="M457" s="8">
        <v>619</v>
      </c>
    </row>
    <row r="458" spans="1:13" ht="25.5" customHeight="1" x14ac:dyDescent="0.2">
      <c r="A458" s="92">
        <v>44409</v>
      </c>
      <c r="B458" s="27">
        <v>126.81865480170001</v>
      </c>
      <c r="C458" s="131">
        <v>7.02</v>
      </c>
      <c r="D458" s="129">
        <v>1124</v>
      </c>
      <c r="E458" s="130">
        <v>114.9865076035</v>
      </c>
      <c r="F458" s="131">
        <v>-1.07</v>
      </c>
      <c r="G458" s="129">
        <v>166</v>
      </c>
      <c r="H458" s="130">
        <v>106.6671176751</v>
      </c>
      <c r="I458" s="131">
        <v>8.7200000000000006</v>
      </c>
      <c r="J458" s="129">
        <v>445</v>
      </c>
      <c r="K458" s="130">
        <v>170.94048869139999</v>
      </c>
      <c r="L458" s="131">
        <v>9.8000000000000007</v>
      </c>
      <c r="M458" s="8">
        <v>513</v>
      </c>
    </row>
    <row r="459" spans="1:13" ht="25.5" customHeight="1" x14ac:dyDescent="0.2">
      <c r="A459" s="92">
        <v>44440</v>
      </c>
      <c r="B459" s="27">
        <v>126.8221324105</v>
      </c>
      <c r="C459" s="131">
        <v>6.89</v>
      </c>
      <c r="D459" s="129">
        <v>1219</v>
      </c>
      <c r="E459" s="130">
        <v>107.31787052769999</v>
      </c>
      <c r="F459" s="131">
        <v>-4.07</v>
      </c>
      <c r="G459" s="129">
        <v>199</v>
      </c>
      <c r="H459" s="130">
        <v>109.61067125549999</v>
      </c>
      <c r="I459" s="131">
        <v>11.56</v>
      </c>
      <c r="J459" s="129">
        <v>479</v>
      </c>
      <c r="K459" s="130">
        <v>172.1739310342</v>
      </c>
      <c r="L459" s="131">
        <v>8.58</v>
      </c>
      <c r="M459" s="8">
        <v>541</v>
      </c>
    </row>
    <row r="460" spans="1:13" ht="25.5" customHeight="1" x14ac:dyDescent="0.2">
      <c r="A460" s="92">
        <v>44470</v>
      </c>
      <c r="B460" s="27">
        <v>128.35323301439999</v>
      </c>
      <c r="C460" s="131">
        <v>8.4499999999999993</v>
      </c>
      <c r="D460" s="129">
        <v>1243</v>
      </c>
      <c r="E460" s="130">
        <v>120.2663637875</v>
      </c>
      <c r="F460" s="131">
        <v>8.61</v>
      </c>
      <c r="G460" s="129">
        <v>157</v>
      </c>
      <c r="H460" s="130">
        <v>107.6397943866</v>
      </c>
      <c r="I460" s="131">
        <v>7.43</v>
      </c>
      <c r="J460" s="129">
        <v>495</v>
      </c>
      <c r="K460" s="130">
        <v>171.4484480866</v>
      </c>
      <c r="L460" s="131">
        <v>7.86</v>
      </c>
      <c r="M460" s="8">
        <v>591</v>
      </c>
    </row>
    <row r="461" spans="1:13" ht="25.5" customHeight="1" x14ac:dyDescent="0.2">
      <c r="A461" s="92">
        <v>44501</v>
      </c>
      <c r="B461" s="27">
        <v>127.0463452633</v>
      </c>
      <c r="C461" s="131">
        <v>6.33</v>
      </c>
      <c r="D461" s="129">
        <v>1335</v>
      </c>
      <c r="E461" s="130">
        <v>111.2626687236</v>
      </c>
      <c r="F461" s="131">
        <v>3.42</v>
      </c>
      <c r="G461" s="129">
        <v>198</v>
      </c>
      <c r="H461" s="130">
        <v>106.0685066124</v>
      </c>
      <c r="I461" s="131">
        <v>3.59</v>
      </c>
      <c r="J461" s="129">
        <v>493</v>
      </c>
      <c r="K461" s="130">
        <v>173.0940876544</v>
      </c>
      <c r="L461" s="131">
        <v>8.73</v>
      </c>
      <c r="M461" s="8">
        <v>644</v>
      </c>
    </row>
    <row r="462" spans="1:13" ht="25.5" customHeight="1" thickBot="1" x14ac:dyDescent="0.25">
      <c r="A462" s="95">
        <v>44531</v>
      </c>
      <c r="B462" s="96">
        <v>126.95436988980001</v>
      </c>
      <c r="C462" s="132">
        <v>4.33</v>
      </c>
      <c r="D462" s="133">
        <v>1339</v>
      </c>
      <c r="E462" s="134">
        <v>97.700527124000004</v>
      </c>
      <c r="F462" s="132">
        <v>-12.18</v>
      </c>
      <c r="G462" s="133">
        <v>181</v>
      </c>
      <c r="H462" s="134">
        <v>110.7312089576</v>
      </c>
      <c r="I462" s="132">
        <v>7.62</v>
      </c>
      <c r="J462" s="133">
        <v>547</v>
      </c>
      <c r="K462" s="134">
        <v>170.36586845420001</v>
      </c>
      <c r="L462" s="132">
        <v>4.2</v>
      </c>
      <c r="M462" s="13">
        <v>611</v>
      </c>
    </row>
    <row r="463" spans="1:13" ht="25.5" customHeight="1" x14ac:dyDescent="0.2">
      <c r="A463" s="91">
        <v>44562</v>
      </c>
      <c r="B463" s="25">
        <v>135.28874860529999</v>
      </c>
      <c r="C463" s="127">
        <v>12.34</v>
      </c>
      <c r="D463" s="125">
        <v>892</v>
      </c>
      <c r="E463" s="126">
        <v>125.73851196130001</v>
      </c>
      <c r="F463" s="127">
        <v>9.1199999999999992</v>
      </c>
      <c r="G463" s="125">
        <v>135</v>
      </c>
      <c r="H463" s="126">
        <v>113.3169520244</v>
      </c>
      <c r="I463" s="127">
        <v>13.05</v>
      </c>
      <c r="J463" s="125">
        <v>316</v>
      </c>
      <c r="K463" s="126">
        <v>179.47358894530001</v>
      </c>
      <c r="L463" s="127">
        <v>11.49</v>
      </c>
      <c r="M463" s="7">
        <v>441</v>
      </c>
    </row>
    <row r="464" spans="1:13" ht="25.5" customHeight="1" x14ac:dyDescent="0.2">
      <c r="A464" s="92">
        <v>44593</v>
      </c>
      <c r="B464" s="27">
        <v>132.50766224110001</v>
      </c>
      <c r="C464" s="131">
        <v>9.32</v>
      </c>
      <c r="D464" s="129">
        <v>1052</v>
      </c>
      <c r="E464" s="130">
        <v>112.3252477691</v>
      </c>
      <c r="F464" s="131">
        <v>2.73</v>
      </c>
      <c r="G464" s="129">
        <v>153</v>
      </c>
      <c r="H464" s="130">
        <v>110.87949421410001</v>
      </c>
      <c r="I464" s="131">
        <v>7.9</v>
      </c>
      <c r="J464" s="129">
        <v>385</v>
      </c>
      <c r="K464" s="130">
        <v>180.4081330027</v>
      </c>
      <c r="L464" s="131">
        <v>8.2100000000000009</v>
      </c>
      <c r="M464" s="8">
        <v>514</v>
      </c>
    </row>
    <row r="465" spans="1:13" ht="25.5" customHeight="1" x14ac:dyDescent="0.2">
      <c r="A465" s="92">
        <v>44621</v>
      </c>
      <c r="B465" s="27">
        <v>132.6500634006</v>
      </c>
      <c r="C465" s="131">
        <v>9.61</v>
      </c>
      <c r="D465" s="129">
        <v>1548</v>
      </c>
      <c r="E465" s="130">
        <v>117.79343699730001</v>
      </c>
      <c r="F465" s="131">
        <v>6.83</v>
      </c>
      <c r="G465" s="129">
        <v>212</v>
      </c>
      <c r="H465" s="130">
        <v>111.0447129695</v>
      </c>
      <c r="I465" s="131">
        <v>7.15</v>
      </c>
      <c r="J465" s="129">
        <v>605</v>
      </c>
      <c r="K465" s="130">
        <v>176.8807967203</v>
      </c>
      <c r="L465" s="131">
        <v>9.27</v>
      </c>
      <c r="M465" s="8">
        <v>731</v>
      </c>
    </row>
    <row r="466" spans="1:13" ht="25.5" customHeight="1" x14ac:dyDescent="0.2">
      <c r="A466" s="92">
        <v>44652</v>
      </c>
      <c r="B466" s="27">
        <v>137.46445170480001</v>
      </c>
      <c r="C466" s="131">
        <v>11.44</v>
      </c>
      <c r="D466" s="129">
        <v>1214</v>
      </c>
      <c r="E466" s="130">
        <v>118.06596123830001</v>
      </c>
      <c r="F466" s="131">
        <v>-2.12</v>
      </c>
      <c r="G466" s="129">
        <v>167</v>
      </c>
      <c r="H466" s="130">
        <v>121.5230299877</v>
      </c>
      <c r="I466" s="131">
        <v>19.010000000000002</v>
      </c>
      <c r="J466" s="129">
        <v>440</v>
      </c>
      <c r="K466" s="130">
        <v>180.0703837353</v>
      </c>
      <c r="L466" s="131">
        <v>7.17</v>
      </c>
      <c r="M466" s="8">
        <v>607</v>
      </c>
    </row>
    <row r="467" spans="1:13" ht="25.5" customHeight="1" x14ac:dyDescent="0.2">
      <c r="A467" s="92">
        <v>44682</v>
      </c>
      <c r="B467" s="27">
        <v>135.274023546</v>
      </c>
      <c r="C467" s="131">
        <v>8.2100000000000009</v>
      </c>
      <c r="D467" s="129">
        <v>1163</v>
      </c>
      <c r="E467" s="130">
        <v>118.5731030684</v>
      </c>
      <c r="F467" s="131">
        <v>8.07</v>
      </c>
      <c r="G467" s="129">
        <v>202</v>
      </c>
      <c r="H467" s="130">
        <v>117.47339109169999</v>
      </c>
      <c r="I467" s="131">
        <v>7.08</v>
      </c>
      <c r="J467" s="129">
        <v>430</v>
      </c>
      <c r="K467" s="130">
        <v>178.32582888979999</v>
      </c>
      <c r="L467" s="131">
        <v>5.9</v>
      </c>
      <c r="M467" s="8">
        <v>531</v>
      </c>
    </row>
    <row r="468" spans="1:13" ht="25.5" customHeight="1" x14ac:dyDescent="0.2">
      <c r="A468" s="92">
        <v>44713</v>
      </c>
      <c r="B468" s="27">
        <v>135.6106995236</v>
      </c>
      <c r="C468" s="131">
        <v>7.91</v>
      </c>
      <c r="D468" s="129">
        <v>1324</v>
      </c>
      <c r="E468" s="130">
        <v>118.6893290683</v>
      </c>
      <c r="F468" s="131">
        <v>1.26</v>
      </c>
      <c r="G468" s="129">
        <v>217</v>
      </c>
      <c r="H468" s="130">
        <v>111.9641518145</v>
      </c>
      <c r="I468" s="131">
        <v>7.38</v>
      </c>
      <c r="J468" s="129">
        <v>470</v>
      </c>
      <c r="K468" s="130">
        <v>181.21969151530001</v>
      </c>
      <c r="L468" s="131">
        <v>7.64</v>
      </c>
      <c r="M468" s="8">
        <v>637</v>
      </c>
    </row>
    <row r="469" spans="1:13" ht="25.5" customHeight="1" x14ac:dyDescent="0.2">
      <c r="A469" s="92">
        <v>44743</v>
      </c>
      <c r="B469" s="27">
        <v>137.5909597509</v>
      </c>
      <c r="C469" s="131">
        <v>9.85</v>
      </c>
      <c r="D469" s="129">
        <v>1199</v>
      </c>
      <c r="E469" s="130">
        <v>123.64881575379999</v>
      </c>
      <c r="F469" s="131">
        <v>10.52</v>
      </c>
      <c r="G469" s="129">
        <v>170</v>
      </c>
      <c r="H469" s="130">
        <v>116.40518644479999</v>
      </c>
      <c r="I469" s="131">
        <v>11.11</v>
      </c>
      <c r="J469" s="129">
        <v>480</v>
      </c>
      <c r="K469" s="130">
        <v>183.0580709939</v>
      </c>
      <c r="L469" s="131">
        <v>7.54</v>
      </c>
      <c r="M469" s="8">
        <v>549</v>
      </c>
    </row>
    <row r="470" spans="1:13" ht="25.5" customHeight="1" x14ac:dyDescent="0.2">
      <c r="A470" s="92">
        <v>44774</v>
      </c>
      <c r="B470" s="27">
        <v>139.14516787319999</v>
      </c>
      <c r="C470" s="131">
        <v>9.7200000000000006</v>
      </c>
      <c r="D470" s="129">
        <v>1145</v>
      </c>
      <c r="E470" s="130">
        <v>116.9678608128</v>
      </c>
      <c r="F470" s="131">
        <v>1.72</v>
      </c>
      <c r="G470" s="129">
        <v>157</v>
      </c>
      <c r="H470" s="130">
        <v>119.54283904579999</v>
      </c>
      <c r="I470" s="131">
        <v>12.07</v>
      </c>
      <c r="J470" s="129">
        <v>421</v>
      </c>
      <c r="K470" s="130">
        <v>185.35081444240001</v>
      </c>
      <c r="L470" s="131">
        <v>8.43</v>
      </c>
      <c r="M470" s="8">
        <v>567</v>
      </c>
    </row>
    <row r="471" spans="1:13" ht="25.5" customHeight="1" x14ac:dyDescent="0.2">
      <c r="A471" s="92">
        <v>44805</v>
      </c>
      <c r="B471" s="27">
        <v>139.99027219940001</v>
      </c>
      <c r="C471" s="131">
        <v>10.38</v>
      </c>
      <c r="D471" s="129">
        <v>1240</v>
      </c>
      <c r="E471" s="130">
        <v>130.4533619835</v>
      </c>
      <c r="F471" s="131">
        <v>21.56</v>
      </c>
      <c r="G471" s="129">
        <v>203</v>
      </c>
      <c r="H471" s="130">
        <v>118.2571443816</v>
      </c>
      <c r="I471" s="131">
        <v>7.89</v>
      </c>
      <c r="J471" s="129">
        <v>461</v>
      </c>
      <c r="K471" s="130">
        <v>183.5493087799</v>
      </c>
      <c r="L471" s="131">
        <v>6.61</v>
      </c>
      <c r="M471" s="8">
        <v>576</v>
      </c>
    </row>
    <row r="472" spans="1:13" ht="25.5" customHeight="1" x14ac:dyDescent="0.2">
      <c r="A472" s="92">
        <v>44835</v>
      </c>
      <c r="B472" s="27">
        <v>135.6689436632</v>
      </c>
      <c r="C472" s="131">
        <v>5.7</v>
      </c>
      <c r="D472" s="129">
        <v>1070</v>
      </c>
      <c r="E472" s="130">
        <v>116.5462764201</v>
      </c>
      <c r="F472" s="131">
        <v>-3.09</v>
      </c>
      <c r="G472" s="129">
        <v>163</v>
      </c>
      <c r="H472" s="130">
        <v>110.6842978734</v>
      </c>
      <c r="I472" s="131">
        <v>2.83</v>
      </c>
      <c r="J472" s="129">
        <v>390</v>
      </c>
      <c r="K472" s="130">
        <v>190.23965687800001</v>
      </c>
      <c r="L472" s="131">
        <v>10.96</v>
      </c>
      <c r="M472" s="8">
        <v>517</v>
      </c>
    </row>
    <row r="473" spans="1:13" ht="25.5" customHeight="1" x14ac:dyDescent="0.2">
      <c r="A473" s="92">
        <v>44866</v>
      </c>
      <c r="B473" s="27">
        <v>140.31028779339999</v>
      </c>
      <c r="C473" s="131">
        <v>10.44</v>
      </c>
      <c r="D473" s="129">
        <v>1221</v>
      </c>
      <c r="E473" s="130">
        <v>130.83753979459999</v>
      </c>
      <c r="F473" s="131">
        <v>17.59</v>
      </c>
      <c r="G473" s="129">
        <v>175</v>
      </c>
      <c r="H473" s="130">
        <v>113.6916429023</v>
      </c>
      <c r="I473" s="131">
        <v>7.19</v>
      </c>
      <c r="J473" s="129">
        <v>449</v>
      </c>
      <c r="K473" s="130">
        <v>189.49147678649999</v>
      </c>
      <c r="L473" s="131">
        <v>9.4700000000000006</v>
      </c>
      <c r="M473" s="8">
        <v>597</v>
      </c>
    </row>
    <row r="474" spans="1:13" ht="25.5" customHeight="1" thickBot="1" x14ac:dyDescent="0.25">
      <c r="A474" s="95">
        <v>44896</v>
      </c>
      <c r="B474" s="96">
        <v>140.85626339859999</v>
      </c>
      <c r="C474" s="132">
        <v>10.95</v>
      </c>
      <c r="D474" s="133">
        <v>1245</v>
      </c>
      <c r="E474" s="134">
        <v>124.5340200955</v>
      </c>
      <c r="F474" s="132">
        <v>27.47</v>
      </c>
      <c r="G474" s="133">
        <v>228</v>
      </c>
      <c r="H474" s="134">
        <v>114.5575191761</v>
      </c>
      <c r="I474" s="132">
        <v>3.46</v>
      </c>
      <c r="J474" s="133">
        <v>437</v>
      </c>
      <c r="K474" s="134">
        <v>192.09803968189999</v>
      </c>
      <c r="L474" s="132">
        <v>12.76</v>
      </c>
      <c r="M474" s="13">
        <v>580</v>
      </c>
    </row>
    <row r="475" spans="1:13" ht="25.5" customHeight="1" x14ac:dyDescent="0.2">
      <c r="A475" s="108">
        <v>44927</v>
      </c>
      <c r="B475" s="109">
        <v>143.79255323609999</v>
      </c>
      <c r="C475" s="135">
        <v>6.29</v>
      </c>
      <c r="D475" s="136">
        <v>876</v>
      </c>
      <c r="E475" s="137">
        <v>126.89008501790001</v>
      </c>
      <c r="F475" s="135">
        <v>0.92</v>
      </c>
      <c r="G475" s="136">
        <v>140</v>
      </c>
      <c r="H475" s="137">
        <v>124.78378545290001</v>
      </c>
      <c r="I475" s="135">
        <v>10.119999999999999</v>
      </c>
      <c r="J475" s="136">
        <v>298</v>
      </c>
      <c r="K475" s="137">
        <v>185.90269569509999</v>
      </c>
      <c r="L475" s="135">
        <v>3.58</v>
      </c>
      <c r="M475" s="15">
        <v>438</v>
      </c>
    </row>
    <row r="476" spans="1:13" ht="25.5" customHeight="1" x14ac:dyDescent="0.2">
      <c r="A476" s="108">
        <v>44958</v>
      </c>
      <c r="B476" s="109">
        <v>139.0119898801</v>
      </c>
      <c r="C476" s="135">
        <v>4.91</v>
      </c>
      <c r="D476" s="136">
        <v>992</v>
      </c>
      <c r="E476" s="137">
        <v>123.1155074107</v>
      </c>
      <c r="F476" s="135">
        <v>9.61</v>
      </c>
      <c r="G476" s="136">
        <v>158</v>
      </c>
      <c r="H476" s="137">
        <v>117.3805485692</v>
      </c>
      <c r="I476" s="135">
        <v>5.86</v>
      </c>
      <c r="J476" s="136">
        <v>367</v>
      </c>
      <c r="K476" s="137">
        <v>187.0755319866</v>
      </c>
      <c r="L476" s="135">
        <v>3.7</v>
      </c>
      <c r="M476" s="15">
        <v>467</v>
      </c>
    </row>
    <row r="477" spans="1:13" ht="25.5" customHeight="1" x14ac:dyDescent="0.2">
      <c r="A477" s="92">
        <v>44986</v>
      </c>
      <c r="B477" s="27">
        <v>139.13245375139999</v>
      </c>
      <c r="C477" s="131">
        <v>4.8899999999999997</v>
      </c>
      <c r="D477" s="129">
        <v>1409</v>
      </c>
      <c r="E477" s="130">
        <v>126.50395876010001</v>
      </c>
      <c r="F477" s="131">
        <v>7.39</v>
      </c>
      <c r="G477" s="129">
        <v>221</v>
      </c>
      <c r="H477" s="130">
        <v>115.3513441329</v>
      </c>
      <c r="I477" s="131">
        <v>3.88</v>
      </c>
      <c r="J477" s="129">
        <v>498</v>
      </c>
      <c r="K477" s="130">
        <v>186.2252364556</v>
      </c>
      <c r="L477" s="131">
        <v>5.28</v>
      </c>
      <c r="M477" s="8">
        <v>690</v>
      </c>
    </row>
    <row r="478" spans="1:13" ht="25.5" customHeight="1" x14ac:dyDescent="0.2">
      <c r="A478" s="92">
        <v>45017</v>
      </c>
      <c r="B478" s="27">
        <v>134.09914276360001</v>
      </c>
      <c r="C478" s="131">
        <v>-2.4500000000000002</v>
      </c>
      <c r="D478" s="129">
        <v>1100</v>
      </c>
      <c r="E478" s="130">
        <v>122.64304360289999</v>
      </c>
      <c r="F478" s="131">
        <v>3.88</v>
      </c>
      <c r="G478" s="129">
        <v>155</v>
      </c>
      <c r="H478" s="130">
        <v>106.7977044942</v>
      </c>
      <c r="I478" s="131">
        <v>-12.12</v>
      </c>
      <c r="J478" s="129">
        <v>377</v>
      </c>
      <c r="K478" s="130">
        <v>187.67270659159999</v>
      </c>
      <c r="L478" s="131">
        <v>4.22</v>
      </c>
      <c r="M478" s="8">
        <v>568</v>
      </c>
    </row>
    <row r="479" spans="1:13" ht="25.5" customHeight="1" x14ac:dyDescent="0.2">
      <c r="A479" s="92">
        <v>45047</v>
      </c>
      <c r="B479" s="27">
        <v>138.88909441870001</v>
      </c>
      <c r="C479" s="131">
        <v>2.67</v>
      </c>
      <c r="D479" s="129">
        <v>1076</v>
      </c>
      <c r="E479" s="130">
        <v>129.46887811260001</v>
      </c>
      <c r="F479" s="131">
        <v>9.19</v>
      </c>
      <c r="G479" s="129">
        <v>158</v>
      </c>
      <c r="H479" s="130">
        <v>108.1836656043</v>
      </c>
      <c r="I479" s="131">
        <v>-7.91</v>
      </c>
      <c r="J479" s="129">
        <v>385</v>
      </c>
      <c r="K479" s="130">
        <v>194.3341353783</v>
      </c>
      <c r="L479" s="131">
        <v>8.98</v>
      </c>
      <c r="M479" s="8">
        <v>533</v>
      </c>
    </row>
    <row r="480" spans="1:13" ht="25.5" customHeight="1" x14ac:dyDescent="0.2">
      <c r="A480" s="92">
        <v>45078</v>
      </c>
      <c r="B480" s="27">
        <v>142.6495556774</v>
      </c>
      <c r="C480" s="131">
        <v>5.19</v>
      </c>
      <c r="D480" s="129">
        <v>1210</v>
      </c>
      <c r="E480" s="130">
        <v>129.8869097955</v>
      </c>
      <c r="F480" s="131">
        <v>9.43</v>
      </c>
      <c r="G480" s="129">
        <v>195</v>
      </c>
      <c r="H480" s="130">
        <v>115.3568652375</v>
      </c>
      <c r="I480" s="131">
        <v>3.03</v>
      </c>
      <c r="J480" s="129">
        <v>453</v>
      </c>
      <c r="K480" s="130">
        <v>192.37365463489999</v>
      </c>
      <c r="L480" s="131">
        <v>6.15</v>
      </c>
      <c r="M480" s="8">
        <v>562</v>
      </c>
    </row>
    <row r="481" spans="1:13" ht="25.5" customHeight="1" x14ac:dyDescent="0.2">
      <c r="A481" s="92">
        <v>45108</v>
      </c>
      <c r="B481" s="27">
        <v>142.36518666110001</v>
      </c>
      <c r="C481" s="131">
        <v>3.47</v>
      </c>
      <c r="D481" s="129">
        <v>1169</v>
      </c>
      <c r="E481" s="130">
        <v>128.85166899910001</v>
      </c>
      <c r="F481" s="131">
        <v>4.21</v>
      </c>
      <c r="G481" s="129">
        <v>162</v>
      </c>
      <c r="H481" s="130">
        <v>118.1903138128</v>
      </c>
      <c r="I481" s="131">
        <v>1.53</v>
      </c>
      <c r="J481" s="129">
        <v>437</v>
      </c>
      <c r="K481" s="130">
        <v>191.46053917539999</v>
      </c>
      <c r="L481" s="131">
        <v>4.59</v>
      </c>
      <c r="M481" s="8">
        <v>570</v>
      </c>
    </row>
    <row r="482" spans="1:13" ht="25.5" customHeight="1" x14ac:dyDescent="0.2">
      <c r="A482" s="92">
        <v>45139</v>
      </c>
      <c r="B482" s="27">
        <v>141.9982750568</v>
      </c>
      <c r="C482" s="131">
        <v>2.0499999999999998</v>
      </c>
      <c r="D482" s="129">
        <v>1084</v>
      </c>
      <c r="E482" s="130">
        <v>133.89904961240001</v>
      </c>
      <c r="F482" s="131">
        <v>14.48</v>
      </c>
      <c r="G482" s="129">
        <v>157</v>
      </c>
      <c r="H482" s="130">
        <v>114.8373440582</v>
      </c>
      <c r="I482" s="131">
        <v>-3.94</v>
      </c>
      <c r="J482" s="129">
        <v>404</v>
      </c>
      <c r="K482" s="130">
        <v>193.6961793705</v>
      </c>
      <c r="L482" s="131">
        <v>4.5</v>
      </c>
      <c r="M482" s="8">
        <v>523</v>
      </c>
    </row>
    <row r="483" spans="1:13" ht="25.5" customHeight="1" x14ac:dyDescent="0.2">
      <c r="A483" s="92">
        <v>45170</v>
      </c>
      <c r="B483" s="27">
        <v>142.92247525170001</v>
      </c>
      <c r="C483" s="131">
        <v>2.09</v>
      </c>
      <c r="D483" s="129">
        <v>1152</v>
      </c>
      <c r="E483" s="130">
        <v>133.31075585569999</v>
      </c>
      <c r="F483" s="131">
        <v>2.19</v>
      </c>
      <c r="G483" s="129">
        <v>168</v>
      </c>
      <c r="H483" s="130">
        <v>115.05729243419999</v>
      </c>
      <c r="I483" s="131">
        <v>-2.71</v>
      </c>
      <c r="J483" s="129">
        <v>402</v>
      </c>
      <c r="K483" s="130">
        <v>190.90947038190001</v>
      </c>
      <c r="L483" s="131">
        <v>4.01</v>
      </c>
      <c r="M483" s="8">
        <v>582</v>
      </c>
    </row>
    <row r="484" spans="1:13" ht="25.5" customHeight="1" x14ac:dyDescent="0.2">
      <c r="A484" s="92">
        <v>45200</v>
      </c>
      <c r="B484" s="27">
        <v>143.82445229070001</v>
      </c>
      <c r="C484" s="131">
        <v>6.01</v>
      </c>
      <c r="D484" s="129">
        <v>1155</v>
      </c>
      <c r="E484" s="130">
        <v>137.45082947009999</v>
      </c>
      <c r="F484" s="131">
        <v>17.940000000000001</v>
      </c>
      <c r="G484" s="129">
        <v>158</v>
      </c>
      <c r="H484" s="130">
        <v>119.78478235830001</v>
      </c>
      <c r="I484" s="131">
        <v>8.2200000000000006</v>
      </c>
      <c r="J484" s="129">
        <v>430</v>
      </c>
      <c r="K484" s="130">
        <v>188.89998630549999</v>
      </c>
      <c r="L484" s="131">
        <v>-0.7</v>
      </c>
      <c r="M484" s="8">
        <v>567</v>
      </c>
    </row>
    <row r="485" spans="1:13" ht="25.5" customHeight="1" x14ac:dyDescent="0.2">
      <c r="A485" s="92">
        <v>45231</v>
      </c>
      <c r="B485" s="27">
        <v>144.8390255473</v>
      </c>
      <c r="C485" s="131">
        <v>3.23</v>
      </c>
      <c r="D485" s="129">
        <v>1205</v>
      </c>
      <c r="E485" s="130">
        <v>134.95623759380001</v>
      </c>
      <c r="F485" s="131">
        <v>3.15</v>
      </c>
      <c r="G485" s="129">
        <v>172</v>
      </c>
      <c r="H485" s="130">
        <v>118.8384723061</v>
      </c>
      <c r="I485" s="131">
        <v>4.53</v>
      </c>
      <c r="J485" s="129">
        <v>442</v>
      </c>
      <c r="K485" s="130">
        <v>192.9332759358</v>
      </c>
      <c r="L485" s="131">
        <v>1.82</v>
      </c>
      <c r="M485" s="8">
        <v>591</v>
      </c>
    </row>
    <row r="486" spans="1:13" ht="25.5" customHeight="1" thickBot="1" x14ac:dyDescent="0.25">
      <c r="A486" s="95">
        <v>45261</v>
      </c>
      <c r="B486" s="96">
        <v>142.88734738279999</v>
      </c>
      <c r="C486" s="132">
        <v>1.44</v>
      </c>
      <c r="D486" s="133">
        <v>1314</v>
      </c>
      <c r="E486" s="134">
        <v>132.1436390655</v>
      </c>
      <c r="F486" s="132">
        <v>6.11</v>
      </c>
      <c r="G486" s="133">
        <v>246</v>
      </c>
      <c r="H486" s="134">
        <v>118.2806877778</v>
      </c>
      <c r="I486" s="132">
        <v>3.25</v>
      </c>
      <c r="J486" s="133">
        <v>497</v>
      </c>
      <c r="K486" s="134">
        <v>190.82735389219999</v>
      </c>
      <c r="L486" s="132">
        <v>-0.66</v>
      </c>
      <c r="M486" s="13">
        <v>571</v>
      </c>
    </row>
    <row r="487" spans="1:13" ht="25.5" customHeight="1" thickBot="1" x14ac:dyDescent="0.25">
      <c r="A487" s="112">
        <v>45292</v>
      </c>
      <c r="B487" s="113">
        <v>141.28059370450001</v>
      </c>
      <c r="C487" s="138">
        <v>-1.75</v>
      </c>
      <c r="D487" s="139">
        <v>569</v>
      </c>
      <c r="E487" s="140">
        <v>122.2362673114</v>
      </c>
      <c r="F487" s="138">
        <v>-3.67</v>
      </c>
      <c r="G487" s="139">
        <v>122</v>
      </c>
      <c r="H487" s="140">
        <v>115.2510369667</v>
      </c>
      <c r="I487" s="138">
        <v>-7.64</v>
      </c>
      <c r="J487" s="139">
        <v>149</v>
      </c>
      <c r="K487" s="140">
        <v>195.19266446290001</v>
      </c>
      <c r="L487" s="138">
        <v>5</v>
      </c>
      <c r="M487" s="114">
        <v>298</v>
      </c>
    </row>
    <row r="488" spans="1:13" ht="13.5" customHeight="1" x14ac:dyDescent="0.2">
      <c r="A488" s="99"/>
      <c r="B488" s="98"/>
      <c r="C488" s="98"/>
      <c r="D488" s="100"/>
      <c r="E488" s="98"/>
      <c r="F488" s="98"/>
      <c r="G488" s="100"/>
      <c r="H488" s="98"/>
      <c r="I488" s="98"/>
      <c r="J488" s="100"/>
      <c r="K488" s="98"/>
      <c r="L488" s="98"/>
      <c r="M488" s="100"/>
    </row>
    <row r="489" spans="1:13" ht="19" x14ac:dyDescent="0.2">
      <c r="A489" s="97" t="s">
        <v>17</v>
      </c>
    </row>
  </sheetData>
  <phoneticPr fontId="10"/>
  <conditionalFormatting sqref="A1:M487">
    <cfRule type="expression" dxfId="24" priority="15">
      <formula>MATCH(MAX(A:A)+1,A:A, 1)-2&lt;=ROW($A1)=TRUE</formula>
    </cfRule>
  </conditionalFormatting>
  <conditionalFormatting sqref="E21:E474 H21:H474">
    <cfRule type="expression" dxfId="23" priority="14">
      <formula>AVERAGE(G10:G21) &lt; 100</formula>
    </cfRule>
  </conditionalFormatting>
  <conditionalFormatting sqref="E475:E476 H475:H476">
    <cfRule type="expression" dxfId="22" priority="5">
      <formula>AVERAGE(G452:G475) &lt; 100</formula>
    </cfRule>
  </conditionalFormatting>
  <conditionalFormatting sqref="E477:E479 H477:H479">
    <cfRule type="expression" dxfId="21" priority="6">
      <formula>AVERAGE(G453:G477) &lt; 100</formula>
    </cfRule>
  </conditionalFormatting>
  <conditionalFormatting sqref="E480:E483 H480:H483">
    <cfRule type="expression" dxfId="20" priority="7">
      <formula>AVERAGE(G454:G480) &lt; 100</formula>
    </cfRule>
  </conditionalFormatting>
  <conditionalFormatting sqref="E484:E485 H484:H485">
    <cfRule type="expression" dxfId="19" priority="8">
      <formula>AVERAGE(G455:G484) &lt; 100</formula>
    </cfRule>
  </conditionalFormatting>
  <conditionalFormatting sqref="E485 H485">
    <cfRule type="expression" dxfId="18" priority="1728">
      <formula>AVERAGE(G443:G485) &lt; 100</formula>
    </cfRule>
  </conditionalFormatting>
  <conditionalFormatting sqref="E486 H486">
    <cfRule type="expression" dxfId="17" priority="1695">
      <formula>AVERAGE(G464:G486) &lt; 100</formula>
    </cfRule>
  </conditionalFormatting>
  <conditionalFormatting sqref="E487 H487">
    <cfRule type="expression" dxfId="16" priority="1740">
      <formula>AVERAGE(G455:G487) &lt; 100</formula>
    </cfRule>
    <cfRule type="expression" dxfId="15" priority="1741">
      <formula>AVERAGE(G468:G487) &lt; 100</formula>
    </cfRule>
  </conditionalFormatting>
  <conditionalFormatting sqref="F475:F476 I475:I476">
    <cfRule type="expression" dxfId="14" priority="12">
      <formula>AVERAGE(G452:G475) &lt; 100</formula>
    </cfRule>
  </conditionalFormatting>
  <conditionalFormatting sqref="F477:F479 I477:I479">
    <cfRule type="expression" dxfId="13" priority="9">
      <formula>AVERAGE(G453:G477) &lt; 100</formula>
    </cfRule>
  </conditionalFormatting>
  <conditionalFormatting sqref="F480:F483 I480:I483">
    <cfRule type="expression" dxfId="12" priority="10">
      <formula>AVERAGE(G454:G480) &lt; 100</formula>
    </cfRule>
  </conditionalFormatting>
  <conditionalFormatting sqref="F484:F485 I484:I485">
    <cfRule type="expression" dxfId="11" priority="11">
      <formula>AVERAGE(G455:G484) &lt; 100</formula>
    </cfRule>
  </conditionalFormatting>
  <conditionalFormatting sqref="F485 I485">
    <cfRule type="expression" dxfId="10" priority="1732">
      <formula>AVERAGE(G443:G485) &lt; 100</formula>
    </cfRule>
  </conditionalFormatting>
  <conditionalFormatting sqref="F486 I486">
    <cfRule type="expression" dxfId="9" priority="1715">
      <formula>AVERAGE(G464:G486) &lt; 100</formula>
    </cfRule>
  </conditionalFormatting>
  <conditionalFormatting sqref="F487 I487">
    <cfRule type="expression" dxfId="8" priority="1744">
      <formula>AVERAGE(G455:G487) &lt; 100</formula>
    </cfRule>
    <cfRule type="expression" dxfId="7" priority="1745">
      <formula>AVERAGE(G468:G487) &lt; 100</formula>
    </cfRule>
  </conditionalFormatting>
  <conditionalFormatting sqref="I22:I474 F23:F474">
    <cfRule type="expression" dxfId="6" priority="13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(正)東京都Tokyo季節調整</vt:lpstr>
      <vt:lpstr>(誤)東京都Tokyo季節調整</vt:lpstr>
      <vt:lpstr>(正)愛知県Aichi季節調整</vt:lpstr>
      <vt:lpstr>(誤)愛知県Aichi季節調整</vt:lpstr>
      <vt:lpstr>(正)大阪府Osaka季節調整</vt:lpstr>
      <vt:lpstr>(誤)大阪府Osaka季節調整</vt:lpstr>
      <vt:lpstr>'(誤)愛知県Aichi季節調整'!Print_Area</vt:lpstr>
      <vt:lpstr>'(誤)大阪府Osaka季節調整'!Print_Area</vt:lpstr>
      <vt:lpstr>'(誤)東京都Tokyo季節調整'!Print_Area</vt:lpstr>
      <vt:lpstr>'(正)愛知県Aichi季節調整'!Print_Area</vt:lpstr>
      <vt:lpstr>'(正)大阪府Osaka季節調整'!Print_Area</vt:lpstr>
      <vt:lpstr>'(正)東京都Tokyo季節調整'!Print_Area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2024-05-10T02:09:24Z</dcterms:modified>
</cp:coreProperties>
</file>