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U:\【公共用地室】作業中フォルダ（保存期間１年未満）\03用地調整係\03補償コン業務\01歩掛検討部会\02_所要作業時間等調査\R8（R7調査票作成・R9検討予定）\決裁\ロックとかの作業用\"/>
    </mc:Choice>
  </mc:AlternateContent>
  <xr:revisionPtr revIDLastSave="0" documentId="13_ncr:1_{53FEFAB4-906D-48D1-AB91-F0C2A49A6808}" xr6:coauthVersionLast="47" xr6:coauthVersionMax="47" xr10:uidLastSave="{00000000-0000-0000-0000-000000000000}"/>
  <bookViews>
    <workbookView xWindow="38115" yWindow="0" windowWidth="19185" windowHeight="15585" tabRatio="880" xr2:uid="{00000000-000D-0000-FFFF-FFFF00000000}"/>
  </bookViews>
  <sheets>
    <sheet name="記入要領" sheetId="28" r:id="rId1"/>
    <sheet name="2.現地踏査" sheetId="12" r:id="rId2"/>
    <sheet name="4.(2)再調査(改修・補修・一部再調査)" sheetId="27" r:id="rId3"/>
    <sheet name="4.(3)再調査(一部増築)" sheetId="19" r:id="rId4"/>
    <sheet name="4.(6)再調査(営業)" sheetId="16" r:id="rId5"/>
    <sheet name="4.(7)再調査(仮営業所設置)" sheetId="17" r:id="rId6"/>
    <sheet name="自由意見等" sheetId="18" r:id="rId7"/>
  </sheets>
  <definedNames>
    <definedName name="_xlnm.Print_Area" localSheetId="1">'2.現地踏査'!$A$1:$J$18</definedName>
    <definedName name="_xlnm.Print_Area" localSheetId="2">'4.(2)再調査(改修・補修・一部再調査)'!$A$1:$J$56</definedName>
    <definedName name="_xlnm.Print_Area" localSheetId="3">'4.(3)再調査(一部増築)'!$A$1:$J$52</definedName>
    <definedName name="_xlnm.Print_Area" localSheetId="4">'4.(6)再調査(営業)'!$A$1:$J$44</definedName>
    <definedName name="_xlnm.Print_Area" localSheetId="5">'4.(7)再調査(仮営業所設置)'!$A$1:$J$45</definedName>
    <definedName name="_xlnm.Print_Area" localSheetId="0">記入要領!$A$1:$I$64</definedName>
    <definedName name="_xlnm.Print_Area" localSheetId="6">自由意見等!$A$1:$H$38</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9" i="19" l="1"/>
  <c r="J53" i="27"/>
  <c r="I53" i="27"/>
  <c r="H53" i="27"/>
  <c r="G53" i="27"/>
  <c r="F53" i="27"/>
  <c r="B46" i="27" a="1"/>
  <c r="B46" i="27" s="1"/>
  <c r="J41" i="27"/>
  <c r="I41" i="27"/>
  <c r="H41" i="27"/>
  <c r="G41" i="27"/>
  <c r="F41" i="27"/>
  <c r="B37" i="27" a="1"/>
  <c r="B37" i="27" s="1"/>
  <c r="J31" i="27"/>
  <c r="I31" i="27"/>
  <c r="H31" i="27"/>
  <c r="G31" i="27"/>
  <c r="F31" i="27"/>
  <c r="B28" i="27" a="1"/>
  <c r="B28" i="27" s="1"/>
  <c r="B27" i="27" a="1"/>
  <c r="B27" i="27" s="1"/>
  <c r="B26" i="27" a="1"/>
  <c r="B26" i="27" s="1"/>
  <c r="B25" i="27" a="1"/>
  <c r="B25" i="27" s="1"/>
  <c r="B24" i="27" a="1"/>
  <c r="B24" i="27" s="1"/>
  <c r="B23" i="27" a="1"/>
  <c r="B23" i="27" s="1"/>
  <c r="B22" i="27" a="1"/>
  <c r="B22" i="27" s="1"/>
  <c r="G54" i="27" l="1"/>
  <c r="J54" i="27"/>
  <c r="I54" i="27"/>
  <c r="H54" i="27"/>
  <c r="F54" i="27"/>
  <c r="F41" i="16"/>
  <c r="F32" i="16"/>
  <c r="F22" i="16"/>
  <c r="F42" i="16" l="1"/>
  <c r="H13" i="16" a="1"/>
  <c r="H13" i="16" s="1"/>
  <c r="J49" i="19"/>
  <c r="I49" i="19"/>
  <c r="H49" i="19"/>
  <c r="G49" i="19"/>
  <c r="G50" i="19" s="1"/>
  <c r="F49" i="19"/>
  <c r="F50" i="19" s="1"/>
  <c r="B42" i="19" a="1"/>
  <c r="B42" i="19" s="1"/>
  <c r="J38" i="19"/>
  <c r="I38" i="19"/>
  <c r="H38" i="19"/>
  <c r="G38" i="19"/>
  <c r="F38" i="19"/>
  <c r="B34" i="19" a="1"/>
  <c r="B34" i="19" s="1"/>
  <c r="J29" i="19"/>
  <c r="I29" i="19"/>
  <c r="H29" i="19"/>
  <c r="G29" i="19"/>
  <c r="B26" i="19" a="1"/>
  <c r="B26" i="19" s="1"/>
  <c r="B25" i="19" a="1"/>
  <c r="B25" i="19" s="1"/>
  <c r="B24" i="19" a="1"/>
  <c r="B24" i="19" s="1"/>
  <c r="B23" i="19" a="1"/>
  <c r="B23" i="19" s="1"/>
  <c r="B22" i="19" a="1"/>
  <c r="B22" i="19" s="1"/>
  <c r="B21" i="19" a="1"/>
  <c r="B21" i="19" s="1"/>
  <c r="B20" i="19" a="1"/>
  <c r="B20" i="19" s="1"/>
  <c r="H50" i="19" l="1"/>
  <c r="J50" i="19"/>
  <c r="I50" i="19"/>
  <c r="J43" i="17"/>
  <c r="I43" i="17"/>
  <c r="I44" i="17" s="1"/>
  <c r="H43" i="17"/>
  <c r="G43" i="17"/>
  <c r="G44" i="17" s="1"/>
  <c r="F43" i="17"/>
  <c r="J35" i="17"/>
  <c r="I35" i="17"/>
  <c r="H35" i="17"/>
  <c r="G35" i="17"/>
  <c r="F35" i="17"/>
  <c r="J26" i="17"/>
  <c r="J27" i="17" s="1"/>
  <c r="I26" i="17"/>
  <c r="I27" i="17" s="1"/>
  <c r="H26" i="17"/>
  <c r="G26" i="17"/>
  <c r="F26" i="17"/>
  <c r="J18" i="17"/>
  <c r="I18" i="17"/>
  <c r="H18" i="17"/>
  <c r="G18" i="17"/>
  <c r="F18" i="17"/>
  <c r="J41" i="16"/>
  <c r="I41" i="16"/>
  <c r="H41" i="16"/>
  <c r="G41" i="16"/>
  <c r="J32" i="16"/>
  <c r="I32" i="16"/>
  <c r="H32" i="16"/>
  <c r="G32" i="16"/>
  <c r="J22" i="16"/>
  <c r="I22" i="16"/>
  <c r="H22" i="16"/>
  <c r="G22" i="16"/>
  <c r="F27" i="17" l="1"/>
  <c r="J44" i="17"/>
  <c r="H44" i="17"/>
  <c r="G27" i="17"/>
  <c r="F44" i="17"/>
  <c r="H27" i="17"/>
  <c r="I42" i="16"/>
  <c r="G42" i="16"/>
  <c r="H42" i="16"/>
  <c r="J42"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<sst xmlns="http://schemas.openxmlformats.org/spreadsheetml/2006/main" count="417" uniqueCount="180">
  <si>
    <t>　（１）調査外業　</t>
    <rPh sb="4" eb="6">
      <t>チョウサ</t>
    </rPh>
    <rPh sb="6" eb="7">
      <t>ガイ</t>
    </rPh>
    <rPh sb="7" eb="8">
      <t>ギョウ</t>
    </rPh>
    <phoneticPr fontId="4"/>
  </si>
  <si>
    <t>　調査区域及びその周辺区域の調査等にあって、受注者の自社内で行うことのできる作業以外のものを調査外業とする。</t>
    <rPh sb="1" eb="3">
      <t>チョウサ</t>
    </rPh>
    <rPh sb="3" eb="5">
      <t>クイキ</t>
    </rPh>
    <rPh sb="5" eb="6">
      <t>オヨ</t>
    </rPh>
    <rPh sb="9" eb="11">
      <t>シュウヘン</t>
    </rPh>
    <rPh sb="11" eb="13">
      <t>クイキ</t>
    </rPh>
    <rPh sb="14" eb="16">
      <t>チョウサ</t>
    </rPh>
    <rPh sb="16" eb="17">
      <t>トウ</t>
    </rPh>
    <rPh sb="22" eb="25">
      <t>ジュチュウシャ</t>
    </rPh>
    <rPh sb="26" eb="29">
      <t>ジシャナイ</t>
    </rPh>
    <rPh sb="30" eb="31">
      <t>オコナ</t>
    </rPh>
    <rPh sb="38" eb="40">
      <t>サギョウ</t>
    </rPh>
    <rPh sb="40" eb="42">
      <t>イガイ</t>
    </rPh>
    <rPh sb="46" eb="48">
      <t>チョウサ</t>
    </rPh>
    <rPh sb="48" eb="49">
      <t>ガイ</t>
    </rPh>
    <rPh sb="49" eb="50">
      <t>ギョウ</t>
    </rPh>
    <phoneticPr fontId="4"/>
  </si>
  <si>
    <t>　（２）調査内業</t>
    <rPh sb="4" eb="6">
      <t>チョウサ</t>
    </rPh>
    <rPh sb="6" eb="7">
      <t>ナイ</t>
    </rPh>
    <rPh sb="7" eb="8">
      <t>ギョウ</t>
    </rPh>
    <phoneticPr fontId="4"/>
  </si>
  <si>
    <t>　（３）作業項目</t>
    <rPh sb="4" eb="6">
      <t>サギョウ</t>
    </rPh>
    <rPh sb="6" eb="8">
      <t>コウモク</t>
    </rPh>
    <phoneticPr fontId="4"/>
  </si>
  <si>
    <t>４．調査対象</t>
    <rPh sb="2" eb="4">
      <t>チョウサ</t>
    </rPh>
    <rPh sb="4" eb="6">
      <t>タイショウ</t>
    </rPh>
    <phoneticPr fontId="4"/>
  </si>
  <si>
    <t>区分</t>
    <rPh sb="0" eb="2">
      <t>クブン</t>
    </rPh>
    <phoneticPr fontId="4"/>
  </si>
  <si>
    <t>区分の細目</t>
    <rPh sb="0" eb="2">
      <t>クブン</t>
    </rPh>
    <rPh sb="3" eb="5">
      <t>サイモク</t>
    </rPh>
    <phoneticPr fontId="4"/>
  </si>
  <si>
    <t>現地踏査</t>
    <rPh sb="0" eb="2">
      <t>ゲンチ</t>
    </rPh>
    <rPh sb="2" eb="4">
      <t>トウサ</t>
    </rPh>
    <phoneticPr fontId="4"/>
  </si>
  <si>
    <t>○</t>
    <phoneticPr fontId="4"/>
  </si>
  <si>
    <t>(1)</t>
    <phoneticPr fontId="4"/>
  </si>
  <si>
    <t>(3)</t>
    <phoneticPr fontId="4"/>
  </si>
  <si>
    <r>
      <rPr>
        <b/>
        <u/>
        <sz val="10"/>
        <color indexed="8"/>
        <rFont val="ＭＳ ゴシック"/>
        <family val="3"/>
        <charset val="128"/>
      </rPr>
      <t>調査票等の修正等（行列･セルの追加･削除、縦方向への複写、不要シートの削除等）はしない</t>
    </r>
    <r>
      <rPr>
        <sz val="10"/>
        <color indexed="8"/>
        <rFont val="ＭＳ ゴシック"/>
        <family val="3"/>
        <charset val="128"/>
      </rPr>
      <t>こと。</t>
    </r>
    <rPh sb="0" eb="4">
      <t>チョウサヒョウナド</t>
    </rPh>
    <rPh sb="5" eb="8">
      <t>シュウセイナド</t>
    </rPh>
    <rPh sb="9" eb="11">
      <t>ギョウレツ</t>
    </rPh>
    <rPh sb="15" eb="17">
      <t>ツイカ</t>
    </rPh>
    <rPh sb="18" eb="20">
      <t>サクジョ</t>
    </rPh>
    <rPh sb="21" eb="24">
      <t>タテホウコウ</t>
    </rPh>
    <rPh sb="26" eb="28">
      <t>フクシャ</t>
    </rPh>
    <rPh sb="29" eb="31">
      <t>フヨウ</t>
    </rPh>
    <rPh sb="35" eb="37">
      <t>サクジョ</t>
    </rPh>
    <rPh sb="37" eb="38">
      <t>トウ</t>
    </rPh>
    <phoneticPr fontId="4"/>
  </si>
  <si>
    <t>職種区分</t>
    <rPh sb="0" eb="2">
      <t>ショクシュ</t>
    </rPh>
    <rPh sb="2" eb="4">
      <t>クブン</t>
    </rPh>
    <phoneticPr fontId="4"/>
  </si>
  <si>
    <t>主任技師</t>
    <rPh sb="0" eb="2">
      <t>シュニン</t>
    </rPh>
    <rPh sb="2" eb="4">
      <t>ギシ</t>
    </rPh>
    <phoneticPr fontId="4"/>
  </si>
  <si>
    <t>技師Ａ</t>
    <rPh sb="0" eb="2">
      <t>ギシ</t>
    </rPh>
    <phoneticPr fontId="4"/>
  </si>
  <si>
    <t>技師Ｂ</t>
    <rPh sb="0" eb="2">
      <t>ギシ</t>
    </rPh>
    <phoneticPr fontId="4"/>
  </si>
  <si>
    <t>技師Ｃ</t>
    <rPh sb="0" eb="2">
      <t>ギシ</t>
    </rPh>
    <phoneticPr fontId="4"/>
  </si>
  <si>
    <t>技師Ｄ</t>
    <rPh sb="0" eb="2">
      <t>ギシ</t>
    </rPh>
    <phoneticPr fontId="4"/>
  </si>
  <si>
    <t>定型業務　</t>
    <rPh sb="0" eb="2">
      <t>テイケイ</t>
    </rPh>
    <rPh sb="2" eb="4">
      <t>ギョウム</t>
    </rPh>
    <phoneticPr fontId="4"/>
  </si>
  <si>
    <t>・調査項目、調査方法等が指定されており、作業量、所要工期等も明確な業務</t>
  </si>
  <si>
    <t>・参考となる類似業務があり、それらをベースに応用することが可能な比較的簡易な業務</t>
    <rPh sb="1" eb="3">
      <t>サンコウ</t>
    </rPh>
    <rPh sb="6" eb="8">
      <t>ルイジ</t>
    </rPh>
    <rPh sb="8" eb="10">
      <t>ギョウム</t>
    </rPh>
    <rPh sb="22" eb="24">
      <t>オウヨウ</t>
    </rPh>
    <rPh sb="29" eb="31">
      <t>カノウ</t>
    </rPh>
    <rPh sb="32" eb="35">
      <t>ヒカクテキ</t>
    </rPh>
    <rPh sb="35" eb="37">
      <t>カンイ</t>
    </rPh>
    <rPh sb="38" eb="40">
      <t>ギョウム</t>
    </rPh>
    <phoneticPr fontId="4"/>
  </si>
  <si>
    <t>非定型業務</t>
    <rPh sb="0" eb="3">
      <t>ヒテイケイ</t>
    </rPh>
    <rPh sb="3" eb="5">
      <t>ギョウム</t>
    </rPh>
    <phoneticPr fontId="4"/>
  </si>
  <si>
    <t>・文化性、芸術性が特に重視される業務</t>
    <rPh sb="1" eb="4">
      <t>ブンカセイ</t>
    </rPh>
    <rPh sb="5" eb="8">
      <t>ゲイジュツセイ</t>
    </rPh>
    <rPh sb="9" eb="10">
      <t>トク</t>
    </rPh>
    <rPh sb="11" eb="13">
      <t>ジュウシ</t>
    </rPh>
    <rPh sb="16" eb="18">
      <t>ギョウム</t>
    </rPh>
    <phoneticPr fontId="4"/>
  </si>
  <si>
    <t>・先例が少ないか、実験解析、特殊な観測・診断等を要する業務</t>
    <rPh sb="1" eb="3">
      <t>センレイ</t>
    </rPh>
    <rPh sb="4" eb="5">
      <t>スク</t>
    </rPh>
    <rPh sb="9" eb="11">
      <t>ジッケン</t>
    </rPh>
    <rPh sb="11" eb="13">
      <t>カイセキ</t>
    </rPh>
    <rPh sb="14" eb="16">
      <t>トクシュ</t>
    </rPh>
    <rPh sb="17" eb="19">
      <t>カンソク</t>
    </rPh>
    <rPh sb="20" eb="22">
      <t>シンダン</t>
    </rPh>
    <rPh sb="22" eb="23">
      <t>トウ</t>
    </rPh>
    <rPh sb="24" eb="25">
      <t>ヨウ</t>
    </rPh>
    <rPh sb="27" eb="29">
      <t>ギョウム</t>
    </rPh>
    <phoneticPr fontId="4"/>
  </si>
  <si>
    <t>・委員会運営や関係機関との調整等を要する業務</t>
    <rPh sb="1" eb="4">
      <t>イインカイ</t>
    </rPh>
    <rPh sb="4" eb="6">
      <t>ウンエイ</t>
    </rPh>
    <rPh sb="7" eb="9">
      <t>カンケイ</t>
    </rPh>
    <rPh sb="9" eb="11">
      <t>キカン</t>
    </rPh>
    <rPh sb="13" eb="15">
      <t>チョウセイ</t>
    </rPh>
    <rPh sb="15" eb="16">
      <t>トウ</t>
    </rPh>
    <rPh sb="17" eb="18">
      <t>ヨウ</t>
    </rPh>
    <rPh sb="20" eb="22">
      <t>ギョウム</t>
    </rPh>
    <phoneticPr fontId="4"/>
  </si>
  <si>
    <t>・計画から設計まで一貫した業務</t>
    <rPh sb="1" eb="3">
      <t>ケイカク</t>
    </rPh>
    <rPh sb="5" eb="7">
      <t>セッケイ</t>
    </rPh>
    <rPh sb="9" eb="11">
      <t>イッカン</t>
    </rPh>
    <rPh sb="13" eb="15">
      <t>ギョウム</t>
    </rPh>
    <phoneticPr fontId="4"/>
  </si>
  <si>
    <t>本調査票は１業務につき１シート作成すること。</t>
    <rPh sb="0" eb="1">
      <t>ホン</t>
    </rPh>
    <rPh sb="1" eb="4">
      <t>チョウサヒョウ</t>
    </rPh>
    <rPh sb="6" eb="8">
      <t>ギョウム</t>
    </rPh>
    <rPh sb="15" eb="17">
      <t>サクセイ</t>
    </rPh>
    <phoneticPr fontId="4"/>
  </si>
  <si>
    <t>業務名</t>
    <rPh sb="0" eb="3">
      <t>ギョウムメイ</t>
    </rPh>
    <phoneticPr fontId="4"/>
  </si>
  <si>
    <t>発注者</t>
    <rPh sb="0" eb="3">
      <t>ハッチュウシャ</t>
    </rPh>
    <phoneticPr fontId="4"/>
  </si>
  <si>
    <t>地整名等</t>
    <rPh sb="0" eb="2">
      <t>チセイ</t>
    </rPh>
    <rPh sb="2" eb="3">
      <t>メイ</t>
    </rPh>
    <rPh sb="3" eb="4">
      <t>ナド</t>
    </rPh>
    <phoneticPr fontId="4"/>
  </si>
  <si>
    <t>受注者</t>
    <rPh sb="0" eb="3">
      <t>ジュチュウシャ</t>
    </rPh>
    <phoneticPr fontId="4"/>
  </si>
  <si>
    <t>事務所名等</t>
    <rPh sb="0" eb="3">
      <t>ジムショ</t>
    </rPh>
    <rPh sb="3" eb="4">
      <t>メイ</t>
    </rPh>
    <rPh sb="4" eb="5">
      <t>トウ</t>
    </rPh>
    <phoneticPr fontId="4"/>
  </si>
  <si>
    <t>権利者</t>
    <rPh sb="0" eb="3">
      <t>ケンリシャ</t>
    </rPh>
    <phoneticPr fontId="4"/>
  </si>
  <si>
    <t>作業区分</t>
    <rPh sb="0" eb="2">
      <t>サギョウ</t>
    </rPh>
    <rPh sb="2" eb="4">
      <t>クブン</t>
    </rPh>
    <phoneticPr fontId="4"/>
  </si>
  <si>
    <t>作業項目＼職種</t>
    <rPh sb="0" eb="2">
      <t>サギョウ</t>
    </rPh>
    <rPh sb="2" eb="4">
      <t>コウモク</t>
    </rPh>
    <rPh sb="5" eb="7">
      <t>ショクシュ</t>
    </rPh>
    <phoneticPr fontId="4"/>
  </si>
  <si>
    <t>調査外業</t>
    <rPh sb="0" eb="2">
      <t>チョウサ</t>
    </rPh>
    <rPh sb="2" eb="3">
      <t>ガイ</t>
    </rPh>
    <rPh sb="3" eb="4">
      <t>ギョウ</t>
    </rPh>
    <phoneticPr fontId="4"/>
  </si>
  <si>
    <t>（記入単位：分）</t>
    <rPh sb="1" eb="3">
      <t>キニュウ</t>
    </rPh>
    <rPh sb="3" eb="5">
      <t>タンイ</t>
    </rPh>
    <rPh sb="6" eb="7">
      <t>フン</t>
    </rPh>
    <phoneticPr fontId="4"/>
  </si>
  <si>
    <t>その他</t>
    <rPh sb="2" eb="3">
      <t>タ</t>
    </rPh>
    <phoneticPr fontId="4"/>
  </si>
  <si>
    <t>提出資料整理</t>
    <rPh sb="0" eb="2">
      <t>テイシュツ</t>
    </rPh>
    <rPh sb="2" eb="4">
      <t>シリョウ</t>
    </rPh>
    <rPh sb="4" eb="6">
      <t>セイリ</t>
    </rPh>
    <phoneticPr fontId="4"/>
  </si>
  <si>
    <t>営業内容の分析</t>
    <rPh sb="0" eb="2">
      <t>エイギョウ</t>
    </rPh>
    <rPh sb="2" eb="4">
      <t>ナイヨウ</t>
    </rPh>
    <rPh sb="5" eb="7">
      <t>ブンセキ</t>
    </rPh>
    <phoneticPr fontId="4"/>
  </si>
  <si>
    <t>査定検証</t>
    <rPh sb="0" eb="2">
      <t>サテイ</t>
    </rPh>
    <rPh sb="2" eb="4">
      <t>ケンショウ</t>
    </rPh>
    <phoneticPr fontId="4"/>
  </si>
  <si>
    <t>リース料等の調査算定</t>
    <rPh sb="3" eb="4">
      <t>リョウ</t>
    </rPh>
    <rPh sb="4" eb="5">
      <t>トウ</t>
    </rPh>
    <rPh sb="6" eb="8">
      <t>チョウサ</t>
    </rPh>
    <rPh sb="8" eb="10">
      <t>サンテイ</t>
    </rPh>
    <phoneticPr fontId="4"/>
  </si>
  <si>
    <t>×</t>
    <phoneticPr fontId="4"/>
  </si>
  <si>
    <t>記　入　要　領（再算定業務）</t>
    <rPh sb="0" eb="1">
      <t>キ</t>
    </rPh>
    <rPh sb="2" eb="3">
      <t>イ</t>
    </rPh>
    <rPh sb="4" eb="5">
      <t>ヨウ</t>
    </rPh>
    <rPh sb="6" eb="7">
      <t>リョウ</t>
    </rPh>
    <rPh sb="8" eb="9">
      <t>サイ</t>
    </rPh>
    <rPh sb="9" eb="11">
      <t>サンテイ</t>
    </rPh>
    <rPh sb="11" eb="13">
      <t>ギョウム</t>
    </rPh>
    <phoneticPr fontId="4"/>
  </si>
  <si>
    <t>（自由記入ですが、できるだけ簡潔に記入願います）</t>
    <rPh sb="1" eb="3">
      <t>ジユウ</t>
    </rPh>
    <rPh sb="3" eb="5">
      <t>キニュウ</t>
    </rPh>
    <rPh sb="14" eb="16">
      <t>カンケツ</t>
    </rPh>
    <rPh sb="17" eb="19">
      <t>キニュウ</t>
    </rPh>
    <rPh sb="19" eb="20">
      <t>ネガ</t>
    </rPh>
    <phoneticPr fontId="4"/>
  </si>
  <si>
    <t>会社名等</t>
    <rPh sb="0" eb="3">
      <t>カイシャメイ</t>
    </rPh>
    <rPh sb="3" eb="4">
      <t>トウ</t>
    </rPh>
    <phoneticPr fontId="3"/>
  </si>
  <si>
    <t>担当者名</t>
    <rPh sb="0" eb="3">
      <t>タントウシャ</t>
    </rPh>
    <rPh sb="3" eb="4">
      <t>メイ</t>
    </rPh>
    <phoneticPr fontId="3"/>
  </si>
  <si>
    <t>電話番号</t>
    <rPh sb="0" eb="2">
      <t>デンワ</t>
    </rPh>
    <rPh sb="2" eb="4">
      <t>バンゴウ</t>
    </rPh>
    <phoneticPr fontId="3"/>
  </si>
  <si>
    <t>算定</t>
    <rPh sb="0" eb="2">
      <t>サンテイ</t>
    </rPh>
    <phoneticPr fontId="4"/>
  </si>
  <si>
    <t>１．調査事項</t>
    <rPh sb="2" eb="4">
      <t>チョウサ</t>
    </rPh>
    <rPh sb="4" eb="6">
      <t>ジコウ</t>
    </rPh>
    <phoneticPr fontId="4"/>
  </si>
  <si>
    <t>２．作業時間</t>
    <rPh sb="2" eb="4">
      <t>サギョウ</t>
    </rPh>
    <rPh sb="4" eb="6">
      <t>ジカン</t>
    </rPh>
    <phoneticPr fontId="4"/>
  </si>
  <si>
    <t>３．作業区分</t>
    <rPh sb="2" eb="4">
      <t>サギョウ</t>
    </rPh>
    <rPh sb="4" eb="6">
      <t>クブン</t>
    </rPh>
    <phoneticPr fontId="4"/>
  </si>
  <si>
    <t>区　　　分</t>
    <rPh sb="0" eb="1">
      <t>ク</t>
    </rPh>
    <rPh sb="4" eb="5">
      <t>ブン</t>
    </rPh>
    <phoneticPr fontId="4"/>
  </si>
  <si>
    <t>５．調査票データ作成上の留意点</t>
    <rPh sb="2" eb="5">
      <t>チョウサヒョウ</t>
    </rPh>
    <rPh sb="8" eb="10">
      <t>サクセイ</t>
    </rPh>
    <rPh sb="10" eb="11">
      <t>ウエ</t>
    </rPh>
    <rPh sb="12" eb="15">
      <t>リュウイテン</t>
    </rPh>
    <phoneticPr fontId="4"/>
  </si>
  <si>
    <t>(2)</t>
    <phoneticPr fontId="4"/>
  </si>
  <si>
    <t>作成するシート数等については、以下のとおりとする。</t>
    <rPh sb="0" eb="2">
      <t>サクセイ</t>
    </rPh>
    <rPh sb="7" eb="8">
      <t>スウ</t>
    </rPh>
    <rPh sb="8" eb="9">
      <t>トウ</t>
    </rPh>
    <rPh sb="15" eb="17">
      <t>イカ</t>
    </rPh>
    <phoneticPr fontId="4"/>
  </si>
  <si>
    <t>資　　　格　　　区　　　分</t>
    <rPh sb="0" eb="1">
      <t>シ</t>
    </rPh>
    <rPh sb="4" eb="5">
      <t>カク</t>
    </rPh>
    <rPh sb="8" eb="9">
      <t>ク</t>
    </rPh>
    <rPh sb="12" eb="13">
      <t>ブン</t>
    </rPh>
    <phoneticPr fontId="4"/>
  </si>
  <si>
    <t>・設計条件、計画諸元の設定等が比較的容易で、立地条件や社会条件により業務遂行が大きく作用されない業務</t>
    <rPh sb="1" eb="3">
      <t>セッケイ</t>
    </rPh>
    <rPh sb="3" eb="5">
      <t>ジョウケン</t>
    </rPh>
    <rPh sb="6" eb="8">
      <t>ケイカク</t>
    </rPh>
    <rPh sb="8" eb="10">
      <t>ショゲン</t>
    </rPh>
    <rPh sb="11" eb="13">
      <t>セッテイ</t>
    </rPh>
    <rPh sb="13" eb="14">
      <t>トウ</t>
    </rPh>
    <rPh sb="15" eb="18">
      <t>ヒカクテキ</t>
    </rPh>
    <rPh sb="18" eb="20">
      <t>ヨウイ</t>
    </rPh>
    <rPh sb="22" eb="24">
      <t>リッチ</t>
    </rPh>
    <rPh sb="24" eb="26">
      <t>ジョウケン</t>
    </rPh>
    <rPh sb="27" eb="29">
      <t>シャカイ</t>
    </rPh>
    <rPh sb="29" eb="31">
      <t>ジョウケン</t>
    </rPh>
    <rPh sb="34" eb="36">
      <t>ギョウム</t>
    </rPh>
    <rPh sb="36" eb="38">
      <t>スイコウ</t>
    </rPh>
    <rPh sb="39" eb="40">
      <t>オオ</t>
    </rPh>
    <rPh sb="42" eb="44">
      <t>サヨウ</t>
    </rPh>
    <rPh sb="48" eb="50">
      <t>ギョウム</t>
    </rPh>
    <phoneticPr fontId="4"/>
  </si>
  <si>
    <t>・比較検討のウェイトが高く、かつ新技術または高度技術と豊かな経験を要する大規模かつ重要構造物の設計業務</t>
    <rPh sb="1" eb="3">
      <t>ヒカク</t>
    </rPh>
    <rPh sb="3" eb="5">
      <t>ケントウ</t>
    </rPh>
    <rPh sb="11" eb="12">
      <t>タカ</t>
    </rPh>
    <rPh sb="16" eb="19">
      <t>シンギジュツ</t>
    </rPh>
    <rPh sb="22" eb="24">
      <t>コウド</t>
    </rPh>
    <rPh sb="24" eb="26">
      <t>ギジュツ</t>
    </rPh>
    <rPh sb="27" eb="28">
      <t>ユタ</t>
    </rPh>
    <rPh sb="30" eb="32">
      <t>ケイケン</t>
    </rPh>
    <rPh sb="33" eb="34">
      <t>ヨウ</t>
    </rPh>
    <rPh sb="36" eb="39">
      <t>ダイキボ</t>
    </rPh>
    <phoneticPr fontId="4"/>
  </si>
  <si>
    <t>会社名等</t>
    <rPh sb="0" eb="3">
      <t>カイシャメイ</t>
    </rPh>
    <rPh sb="3" eb="4">
      <t>トウ</t>
    </rPh>
    <phoneticPr fontId="4"/>
  </si>
  <si>
    <t>担当者名</t>
    <rPh sb="0" eb="3">
      <t>タントウシャ</t>
    </rPh>
    <rPh sb="3" eb="4">
      <t>メイ</t>
    </rPh>
    <phoneticPr fontId="4"/>
  </si>
  <si>
    <t>電話番号</t>
    <rPh sb="0" eb="2">
      <t>デンワ</t>
    </rPh>
    <rPh sb="2" eb="4">
      <t>バンゴウ</t>
    </rPh>
    <phoneticPr fontId="4"/>
  </si>
  <si>
    <t>ﾒｰﾙｱﾄﾞﾚｽ</t>
    <phoneticPr fontId="4"/>
  </si>
  <si>
    <t>業務内容</t>
    <rPh sb="0" eb="2">
      <t>ギョウム</t>
    </rPh>
    <rPh sb="2" eb="4">
      <t>ナイヨウ</t>
    </rPh>
    <phoneticPr fontId="4"/>
  </si>
  <si>
    <t>※業務対象権利者数を記入すること。</t>
    <rPh sb="1" eb="3">
      <t>ギョウム</t>
    </rPh>
    <rPh sb="3" eb="5">
      <t>タイショウ</t>
    </rPh>
    <rPh sb="5" eb="8">
      <t>ケンリシャ</t>
    </rPh>
    <rPh sb="8" eb="9">
      <t>スウ</t>
    </rPh>
    <rPh sb="10" eb="12">
      <t>キニュウ</t>
    </rPh>
    <phoneticPr fontId="4"/>
  </si>
  <si>
    <t>（記入単位：分）</t>
    <phoneticPr fontId="4"/>
  </si>
  <si>
    <t>※全権利者に係る合計所要時間を記入すること。</t>
    <rPh sb="1" eb="2">
      <t>ゼン</t>
    </rPh>
    <rPh sb="2" eb="5">
      <t>ケンリシャ</t>
    </rPh>
    <rPh sb="6" eb="7">
      <t>カカ</t>
    </rPh>
    <rPh sb="8" eb="10">
      <t>ゴウケイ</t>
    </rPh>
    <rPh sb="10" eb="12">
      <t>ショヨウ</t>
    </rPh>
    <rPh sb="12" eb="14">
      <t>ジカン</t>
    </rPh>
    <rPh sb="15" eb="17">
      <t>キニュウ</t>
    </rPh>
    <phoneticPr fontId="4"/>
  </si>
  <si>
    <t>本調査票は再調査対象建物１棟につき１シート作成すること。</t>
    <rPh sb="0" eb="1">
      <t>ホン</t>
    </rPh>
    <rPh sb="1" eb="4">
      <t>チョウサヒョウ</t>
    </rPh>
    <rPh sb="5" eb="8">
      <t>サイチョウサ</t>
    </rPh>
    <rPh sb="8" eb="10">
      <t>タイショウ</t>
    </rPh>
    <rPh sb="10" eb="12">
      <t>タテモノ</t>
    </rPh>
    <rPh sb="13" eb="14">
      <t>トウ</t>
    </rPh>
    <rPh sb="21" eb="23">
      <t>サクセイ</t>
    </rPh>
    <phoneticPr fontId="4"/>
  </si>
  <si>
    <t>一部増築</t>
    <rPh sb="0" eb="2">
      <t>イチブ</t>
    </rPh>
    <rPh sb="2" eb="4">
      <t>ゾウチク</t>
    </rPh>
    <phoneticPr fontId="4"/>
  </si>
  <si>
    <t>再調査区分</t>
    <rPh sb="0" eb="3">
      <t>サイチョウサ</t>
    </rPh>
    <rPh sb="3" eb="5">
      <t>クブン</t>
    </rPh>
    <phoneticPr fontId="4"/>
  </si>
  <si>
    <t>㎡</t>
    <phoneticPr fontId="4"/>
  </si>
  <si>
    <t>再調査対象建物の種別</t>
    <rPh sb="0" eb="3">
      <t>サイチョウサ</t>
    </rPh>
    <rPh sb="3" eb="5">
      <t>タイショウ</t>
    </rPh>
    <rPh sb="5" eb="7">
      <t>タテモノ</t>
    </rPh>
    <rPh sb="8" eb="10">
      <t>シュベツ</t>
    </rPh>
    <phoneticPr fontId="4"/>
  </si>
  <si>
    <t>構造計算の有無</t>
    <rPh sb="0" eb="2">
      <t>コウゾウ</t>
    </rPh>
    <rPh sb="2" eb="4">
      <t>ケイサン</t>
    </rPh>
    <rPh sb="5" eb="7">
      <t>ウム</t>
    </rPh>
    <phoneticPr fontId="4"/>
  </si>
  <si>
    <t>→</t>
    <phoneticPr fontId="4"/>
  </si>
  <si>
    <t>調査内業</t>
    <rPh sb="0" eb="2">
      <t>チョウサ</t>
    </rPh>
    <rPh sb="2" eb="3">
      <t>ナイ</t>
    </rPh>
    <rPh sb="3" eb="4">
      <t>ギョウ</t>
    </rPh>
    <phoneticPr fontId="4"/>
  </si>
  <si>
    <t>小　　　計</t>
    <rPh sb="0" eb="1">
      <t>ショウ</t>
    </rPh>
    <rPh sb="4" eb="5">
      <t>ケイ</t>
    </rPh>
    <phoneticPr fontId="4"/>
  </si>
  <si>
    <t>合　　　計</t>
    <rPh sb="0" eb="1">
      <t>ゴウ</t>
    </rPh>
    <rPh sb="4" eb="5">
      <t>ケイ</t>
    </rPh>
    <phoneticPr fontId="4"/>
  </si>
  <si>
    <t>調査対象建物
の延床面積</t>
    <rPh sb="0" eb="2">
      <t>チョウサ</t>
    </rPh>
    <rPh sb="2" eb="4">
      <t>タイショウ</t>
    </rPh>
    <rPh sb="4" eb="6">
      <t>タテモノ</t>
    </rPh>
    <rPh sb="8" eb="9">
      <t>ノ</t>
    </rPh>
    <rPh sb="9" eb="10">
      <t>ユカ</t>
    </rPh>
    <rPh sb="10" eb="12">
      <t>メンセキ</t>
    </rPh>
    <phoneticPr fontId="4"/>
  </si>
  <si>
    <t>うち再調査
対象面積</t>
    <rPh sb="2" eb="5">
      <t>サイチョウサ</t>
    </rPh>
    <rPh sb="6" eb="8">
      <t>タイショウ</t>
    </rPh>
    <rPh sb="8" eb="10">
      <t>メンセキ</t>
    </rPh>
    <phoneticPr fontId="4"/>
  </si>
  <si>
    <t>本調査票は再調査対象となる１事業所につき１シート作成すること。</t>
    <rPh sb="0" eb="1">
      <t>ホン</t>
    </rPh>
    <rPh sb="1" eb="4">
      <t>チョウサヒョウ</t>
    </rPh>
    <rPh sb="5" eb="8">
      <t>サイチョウサ</t>
    </rPh>
    <rPh sb="8" eb="10">
      <t>タイショウ</t>
    </rPh>
    <rPh sb="14" eb="17">
      <t>ジギョウショ</t>
    </rPh>
    <rPh sb="24" eb="26">
      <t>サクセイ</t>
    </rPh>
    <phoneticPr fontId="4"/>
  </si>
  <si>
    <t>営業難易区分</t>
    <rPh sb="0" eb="2">
      <t>エイギョウ</t>
    </rPh>
    <rPh sb="2" eb="4">
      <t>ナンイ</t>
    </rPh>
    <rPh sb="4" eb="6">
      <t>クブン</t>
    </rPh>
    <phoneticPr fontId="4"/>
  </si>
  <si>
    <t>再調査（資料収集等）
の範囲</t>
    <rPh sb="0" eb="3">
      <t>サイチョウサ</t>
    </rPh>
    <rPh sb="4" eb="6">
      <t>シリョウ</t>
    </rPh>
    <rPh sb="6" eb="8">
      <t>シュウシュウ</t>
    </rPh>
    <rPh sb="8" eb="9">
      <t>トウ</t>
    </rPh>
    <rPh sb="12" eb="14">
      <t>ハンイ</t>
    </rPh>
    <phoneticPr fontId="4"/>
  </si>
  <si>
    <r>
      <t>１業務毎に１ファイルを作成するものとし、ファイル名は</t>
    </r>
    <r>
      <rPr>
        <b/>
        <u/>
        <sz val="10"/>
        <color theme="1"/>
        <rFont val="ＭＳ ゴシック"/>
        <family val="3"/>
        <charset val="128"/>
      </rPr>
      <t>『再算定調査票･事務所名･受注者名』</t>
    </r>
    <r>
      <rPr>
        <sz val="10"/>
        <color theme="1"/>
        <rFont val="ＭＳ ゴシック"/>
        <family val="3"/>
        <charset val="128"/>
      </rPr>
      <t>とすること。</t>
    </r>
    <rPh sb="1" eb="3">
      <t>ギョウム</t>
    </rPh>
    <rPh sb="3" eb="4">
      <t>マイ</t>
    </rPh>
    <rPh sb="24" eb="25">
      <t>メイ</t>
    </rPh>
    <rPh sb="27" eb="28">
      <t>サイ</t>
    </rPh>
    <rPh sb="28" eb="30">
      <t>サンテイ</t>
    </rPh>
    <rPh sb="30" eb="32">
      <t>チョウサ</t>
    </rPh>
    <rPh sb="32" eb="33">
      <t>ヒョウ</t>
    </rPh>
    <rPh sb="34" eb="37">
      <t>ジムショ</t>
    </rPh>
    <rPh sb="37" eb="38">
      <t>メイ</t>
    </rPh>
    <rPh sb="39" eb="41">
      <t>ジュチュウ</t>
    </rPh>
    <phoneticPr fontId="4"/>
  </si>
  <si>
    <t>本調査票は仮営業所設置の区分毎（プレハブリース、賃貸物件）に１事業所につき１シート作成すること。</t>
    <rPh sb="0" eb="1">
      <t>ホン</t>
    </rPh>
    <rPh sb="1" eb="4">
      <t>チョウサヒョウ</t>
    </rPh>
    <rPh sb="5" eb="6">
      <t>カリ</t>
    </rPh>
    <rPh sb="6" eb="9">
      <t>エイギョウショ</t>
    </rPh>
    <rPh sb="9" eb="11">
      <t>セッチ</t>
    </rPh>
    <rPh sb="12" eb="14">
      <t>クブン</t>
    </rPh>
    <rPh sb="14" eb="15">
      <t>ゴト</t>
    </rPh>
    <rPh sb="24" eb="26">
      <t>チンタイ</t>
    </rPh>
    <rPh sb="26" eb="28">
      <t>ブッケン</t>
    </rPh>
    <rPh sb="31" eb="34">
      <t>ジギョウショ</t>
    </rPh>
    <rPh sb="41" eb="43">
      <t>サクセイ</t>
    </rPh>
    <phoneticPr fontId="4"/>
  </si>
  <si>
    <t>仮営業所補償金の算定</t>
    <rPh sb="0" eb="1">
      <t>カリ</t>
    </rPh>
    <rPh sb="1" eb="3">
      <t>エイギョウ</t>
    </rPh>
    <rPh sb="3" eb="4">
      <t>ジョ</t>
    </rPh>
    <rPh sb="4" eb="7">
      <t>ホショウキン</t>
    </rPh>
    <rPh sb="8" eb="10">
      <t>サンテイ</t>
    </rPh>
    <phoneticPr fontId="4"/>
  </si>
  <si>
    <t>内装・設備等必要工事費の算定</t>
    <rPh sb="0" eb="2">
      <t>ナイソウ</t>
    </rPh>
    <rPh sb="3" eb="5">
      <t>セツビ</t>
    </rPh>
    <rPh sb="5" eb="6">
      <t>トウ</t>
    </rPh>
    <rPh sb="6" eb="8">
      <t>ヒツヨウ</t>
    </rPh>
    <rPh sb="8" eb="10">
      <t>コウジ</t>
    </rPh>
    <rPh sb="12" eb="14">
      <t>サンテイ</t>
    </rPh>
    <phoneticPr fontId="4"/>
  </si>
  <si>
    <t>仮営業所補償金の算定</t>
    <rPh sb="0" eb="3">
      <t>カリエイギョウ</t>
    </rPh>
    <rPh sb="3" eb="4">
      <t>ジョ</t>
    </rPh>
    <rPh sb="4" eb="7">
      <t>ホショウキン</t>
    </rPh>
    <rPh sb="8" eb="10">
      <t>サンテイ</t>
    </rPh>
    <phoneticPr fontId="4"/>
  </si>
  <si>
    <t>算　定</t>
    <rPh sb="0" eb="1">
      <t>サン</t>
    </rPh>
    <rPh sb="2" eb="3">
      <t>テイ</t>
    </rPh>
    <phoneticPr fontId="4"/>
  </si>
  <si>
    <t>　作業項目は、用地調査等業務共通仕様書で定める作業内容に沿って設定している。</t>
    <rPh sb="1" eb="3">
      <t>サギョウ</t>
    </rPh>
    <rPh sb="3" eb="5">
      <t>コウモク</t>
    </rPh>
    <rPh sb="7" eb="9">
      <t>ヨウチ</t>
    </rPh>
    <rPh sb="9" eb="11">
      <t>チョウサ</t>
    </rPh>
    <rPh sb="11" eb="12">
      <t>トウ</t>
    </rPh>
    <rPh sb="12" eb="14">
      <t>ギョウム</t>
    </rPh>
    <rPh sb="14" eb="16">
      <t>キョウツウ</t>
    </rPh>
    <rPh sb="16" eb="19">
      <t>シヨウショ</t>
    </rPh>
    <rPh sb="20" eb="21">
      <t>サダ</t>
    </rPh>
    <rPh sb="23" eb="25">
      <t>サギョウ</t>
    </rPh>
    <rPh sb="25" eb="27">
      <t>ナイヨウ</t>
    </rPh>
    <rPh sb="28" eb="29">
      <t>ソ</t>
    </rPh>
    <rPh sb="31" eb="33">
      <t>セッテイ</t>
    </rPh>
    <phoneticPr fontId="4"/>
  </si>
  <si>
    <t>成果物整理製本</t>
    <rPh sb="0" eb="2">
      <t>セイカ</t>
    </rPh>
    <rPh sb="2" eb="3">
      <t>モノ</t>
    </rPh>
    <rPh sb="3" eb="5">
      <t>セイリ</t>
    </rPh>
    <rPh sb="5" eb="7">
      <t>セイホン</t>
    </rPh>
    <phoneticPr fontId="4"/>
  </si>
  <si>
    <t>はプルダウンから選択</t>
    <rPh sb="8" eb="10">
      <t>センタク</t>
    </rPh>
    <phoneticPr fontId="4"/>
  </si>
  <si>
    <t>(株)○○コンサルタント</t>
    <phoneticPr fontId="4"/>
  </si>
  <si>
    <t>○○　○○</t>
    <phoneticPr fontId="4"/>
  </si>
  <si>
    <t>○○○－○○○－○○○○</t>
    <phoneticPr fontId="4"/>
  </si>
  <si>
    <t>○○＠○○○○</t>
    <phoneticPr fontId="4"/>
  </si>
  <si>
    <t>再算定業務</t>
    <rPh sb="0" eb="1">
      <t>サイ</t>
    </rPh>
    <rPh sb="1" eb="3">
      <t>サンテイ</t>
    </rPh>
    <rPh sb="3" eb="5">
      <t>ギョウム</t>
    </rPh>
    <phoneticPr fontId="4"/>
  </si>
  <si>
    <t>本調査対象の別</t>
    <phoneticPr fontId="4"/>
  </si>
  <si>
    <t>　　　　　　　（３）建物の一部増築</t>
    <rPh sb="13" eb="15">
      <t>イチブ</t>
    </rPh>
    <rPh sb="15" eb="17">
      <t>ゾウチク</t>
    </rPh>
    <phoneticPr fontId="4"/>
  </si>
  <si>
    <t>上記にて「その他」の場合具体的な区分を記載</t>
    <rPh sb="0" eb="2">
      <t>ジョウキ</t>
    </rPh>
    <rPh sb="7" eb="8">
      <t>タ</t>
    </rPh>
    <rPh sb="10" eb="12">
      <t>バアイ</t>
    </rPh>
    <rPh sb="12" eb="15">
      <t>グタイテキ</t>
    </rPh>
    <rPh sb="16" eb="18">
      <t>クブン</t>
    </rPh>
    <rPh sb="19" eb="21">
      <t>キサイ</t>
    </rPh>
    <phoneticPr fontId="4"/>
  </si>
  <si>
    <t>※再調査区分は該当する区分を選択し、その他の場合は、上記欄に直接入力すること。</t>
    <rPh sb="1" eb="4">
      <t>サイチョウサ</t>
    </rPh>
    <rPh sb="4" eb="6">
      <t>クブン</t>
    </rPh>
    <rPh sb="7" eb="9">
      <t>ガイトウ</t>
    </rPh>
    <rPh sb="11" eb="13">
      <t>クブン</t>
    </rPh>
    <rPh sb="14" eb="16">
      <t>センタク</t>
    </rPh>
    <rPh sb="20" eb="21">
      <t>タ</t>
    </rPh>
    <rPh sb="22" eb="24">
      <t>バアイ</t>
    </rPh>
    <rPh sb="26" eb="28">
      <t>ジョウキ</t>
    </rPh>
    <rPh sb="28" eb="29">
      <t>ラン</t>
    </rPh>
    <rPh sb="30" eb="32">
      <t>チョクセツ</t>
    </rPh>
    <rPh sb="32" eb="34">
      <t>ニュウリョク</t>
    </rPh>
    <phoneticPr fontId="4"/>
  </si>
  <si>
    <t>所在地等の調査（区分の判断含む）</t>
    <rPh sb="0" eb="3">
      <t>ショザイチ</t>
    </rPh>
    <rPh sb="3" eb="4">
      <t>トウ</t>
    </rPh>
    <rPh sb="5" eb="7">
      <t>チョウサ</t>
    </rPh>
    <rPh sb="8" eb="10">
      <t>クブン</t>
    </rPh>
    <rPh sb="11" eb="13">
      <t>ハンダン</t>
    </rPh>
    <rPh sb="13" eb="14">
      <t>フク</t>
    </rPh>
    <phoneticPr fontId="4"/>
  </si>
  <si>
    <t>平面の調査</t>
    <rPh sb="0" eb="2">
      <t>ヘイメン</t>
    </rPh>
    <rPh sb="3" eb="5">
      <t>チョウサ</t>
    </rPh>
    <phoneticPr fontId="4"/>
  </si>
  <si>
    <t>建築設備の調査（写真撮影等含む）</t>
    <rPh sb="0" eb="2">
      <t>ケンチク</t>
    </rPh>
    <rPh sb="2" eb="4">
      <t>セツビ</t>
    </rPh>
    <rPh sb="5" eb="7">
      <t>チョウサ</t>
    </rPh>
    <rPh sb="8" eb="10">
      <t>シャシン</t>
    </rPh>
    <rPh sb="10" eb="12">
      <t>サツエイ</t>
    </rPh>
    <rPh sb="12" eb="13">
      <t>トウ</t>
    </rPh>
    <rPh sb="13" eb="14">
      <t>フク</t>
    </rPh>
    <phoneticPr fontId="4"/>
  </si>
  <si>
    <t>仮設・基礎・軸部・屋根・外壁の調査（写真撮影等含む）</t>
    <rPh sb="0" eb="2">
      <t>カセツ</t>
    </rPh>
    <rPh sb="3" eb="5">
      <t>キソ</t>
    </rPh>
    <rPh sb="6" eb="7">
      <t>ジク</t>
    </rPh>
    <rPh sb="7" eb="8">
      <t>ブ</t>
    </rPh>
    <rPh sb="9" eb="11">
      <t>ヤネ</t>
    </rPh>
    <rPh sb="12" eb="14">
      <t>ガイヘキ</t>
    </rPh>
    <rPh sb="15" eb="17">
      <t>チョウサ</t>
    </rPh>
    <rPh sb="18" eb="20">
      <t>シャシン</t>
    </rPh>
    <rPh sb="20" eb="22">
      <t>サツエイ</t>
    </rPh>
    <rPh sb="22" eb="23">
      <t>トウ</t>
    </rPh>
    <rPh sb="23" eb="24">
      <t>フク</t>
    </rPh>
    <phoneticPr fontId="4"/>
  </si>
  <si>
    <t>内壁・床・天井・開口部・造作・樋の調査（写真撮影等含む）</t>
    <rPh sb="0" eb="2">
      <t>ナイヘキ</t>
    </rPh>
    <rPh sb="3" eb="4">
      <t>ユカ</t>
    </rPh>
    <rPh sb="5" eb="7">
      <t>テンジョウ</t>
    </rPh>
    <rPh sb="8" eb="11">
      <t>カイコウブ</t>
    </rPh>
    <rPh sb="12" eb="14">
      <t>ゾウサク</t>
    </rPh>
    <rPh sb="15" eb="16">
      <t>トイ</t>
    </rPh>
    <rPh sb="17" eb="19">
      <t>チョウサ</t>
    </rPh>
    <rPh sb="20" eb="22">
      <t>シャシン</t>
    </rPh>
    <rPh sb="22" eb="24">
      <t>サツエイ</t>
    </rPh>
    <rPh sb="24" eb="25">
      <t>トウ</t>
    </rPh>
    <rPh sb="25" eb="26">
      <t>フク</t>
    </rPh>
    <phoneticPr fontId="4"/>
  </si>
  <si>
    <t>不可視部分の調査</t>
    <rPh sb="0" eb="1">
      <t>フ</t>
    </rPh>
    <rPh sb="1" eb="3">
      <t>カシ</t>
    </rPh>
    <rPh sb="3" eb="5">
      <t>ブブン</t>
    </rPh>
    <rPh sb="6" eb="8">
      <t>チョウサ</t>
    </rPh>
    <phoneticPr fontId="4"/>
  </si>
  <si>
    <t>位置等の調査</t>
    <rPh sb="0" eb="2">
      <t>イチ</t>
    </rPh>
    <rPh sb="2" eb="3">
      <t>トウ</t>
    </rPh>
    <rPh sb="4" eb="6">
      <t>チョウサ</t>
    </rPh>
    <phoneticPr fontId="4"/>
  </si>
  <si>
    <t>直接仮設・土工・地業・く体・外部仕上の調査（写真撮影等含む）</t>
    <rPh sb="0" eb="2">
      <t>チョクセツ</t>
    </rPh>
    <rPh sb="2" eb="4">
      <t>カセツ</t>
    </rPh>
    <rPh sb="5" eb="7">
      <t>ドコウ</t>
    </rPh>
    <rPh sb="8" eb="9">
      <t>チ</t>
    </rPh>
    <rPh sb="12" eb="13">
      <t>カラダ</t>
    </rPh>
    <rPh sb="14" eb="16">
      <t>ガイブ</t>
    </rPh>
    <rPh sb="16" eb="18">
      <t>シアゲ</t>
    </rPh>
    <rPh sb="19" eb="21">
      <t>チョウサ</t>
    </rPh>
    <rPh sb="22" eb="24">
      <t>シャシン</t>
    </rPh>
    <rPh sb="24" eb="27">
      <t>サツエイナド</t>
    </rPh>
    <rPh sb="27" eb="28">
      <t>フク</t>
    </rPh>
    <phoneticPr fontId="4"/>
  </si>
  <si>
    <t>内部仕上の調査（写真撮影等含む）</t>
    <rPh sb="0" eb="2">
      <t>ナイブ</t>
    </rPh>
    <rPh sb="2" eb="4">
      <t>シア</t>
    </rPh>
    <rPh sb="5" eb="7">
      <t>チョウサ</t>
    </rPh>
    <rPh sb="8" eb="10">
      <t>シャシン</t>
    </rPh>
    <rPh sb="10" eb="12">
      <t>サツエイ</t>
    </rPh>
    <rPh sb="12" eb="13">
      <t>トウ</t>
    </rPh>
    <rPh sb="13" eb="14">
      <t>フク</t>
    </rPh>
    <phoneticPr fontId="4"/>
  </si>
  <si>
    <t>電気設備・電気設備以外の設備の調査（写真撮影等含む）</t>
    <rPh sb="0" eb="2">
      <t>デンキ</t>
    </rPh>
    <rPh sb="2" eb="4">
      <t>セツビ</t>
    </rPh>
    <rPh sb="5" eb="7">
      <t>デンキ</t>
    </rPh>
    <rPh sb="7" eb="9">
      <t>セツビ</t>
    </rPh>
    <rPh sb="9" eb="11">
      <t>イガイ</t>
    </rPh>
    <rPh sb="12" eb="14">
      <t>セツビ</t>
    </rPh>
    <rPh sb="15" eb="17">
      <t>チョウサ</t>
    </rPh>
    <rPh sb="18" eb="20">
      <t>シャシン</t>
    </rPh>
    <rPh sb="20" eb="22">
      <t>サツエイ</t>
    </rPh>
    <rPh sb="22" eb="23">
      <t>トウ</t>
    </rPh>
    <rPh sb="23" eb="24">
      <t>フク</t>
    </rPh>
    <phoneticPr fontId="4"/>
  </si>
  <si>
    <t>図面の作成</t>
    <rPh sb="0" eb="2">
      <t>ズメン</t>
    </rPh>
    <rPh sb="3" eb="5">
      <t>サクセイ</t>
    </rPh>
    <phoneticPr fontId="4"/>
  </si>
  <si>
    <t>調査表等の作成（写真台帳等の作成含む）</t>
    <rPh sb="0" eb="3">
      <t>チョウサヒョウ</t>
    </rPh>
    <rPh sb="3" eb="4">
      <t>トウ</t>
    </rPh>
    <rPh sb="5" eb="7">
      <t>サクセイ</t>
    </rPh>
    <rPh sb="8" eb="10">
      <t>シャシン</t>
    </rPh>
    <rPh sb="10" eb="12">
      <t>ダイチョウ</t>
    </rPh>
    <rPh sb="12" eb="13">
      <t>トウ</t>
    </rPh>
    <rPh sb="14" eb="16">
      <t>サクセイ</t>
    </rPh>
    <rPh sb="16" eb="17">
      <t>フク</t>
    </rPh>
    <phoneticPr fontId="4"/>
  </si>
  <si>
    <t>推定再建築費の積算</t>
    <rPh sb="0" eb="2">
      <t>スイテイ</t>
    </rPh>
    <rPh sb="2" eb="3">
      <t>サイ</t>
    </rPh>
    <rPh sb="3" eb="6">
      <t>ケンチクヒ</t>
    </rPh>
    <rPh sb="7" eb="9">
      <t>セキサン</t>
    </rPh>
    <phoneticPr fontId="4"/>
  </si>
  <si>
    <t>取りこわし工事費（廃材処分費等含む）の積算</t>
    <rPh sb="0" eb="1">
      <t>ト</t>
    </rPh>
    <rPh sb="5" eb="8">
      <t>コウジヒ</t>
    </rPh>
    <rPh sb="9" eb="11">
      <t>ハイザイ</t>
    </rPh>
    <rPh sb="11" eb="13">
      <t>ショブン</t>
    </rPh>
    <rPh sb="13" eb="14">
      <t>ヒ</t>
    </rPh>
    <rPh sb="14" eb="15">
      <t>トウ</t>
    </rPh>
    <rPh sb="15" eb="16">
      <t>フク</t>
    </rPh>
    <rPh sb="19" eb="21">
      <t>セキサン</t>
    </rPh>
    <phoneticPr fontId="4"/>
  </si>
  <si>
    <t>補償額積算</t>
    <rPh sb="0" eb="3">
      <t>ホショウガク</t>
    </rPh>
    <rPh sb="3" eb="5">
      <t>セキサン</t>
    </rPh>
    <phoneticPr fontId="4"/>
  </si>
  <si>
    <t>成果物、整理、製本他</t>
    <rPh sb="0" eb="3">
      <t>セイカブツ</t>
    </rPh>
    <rPh sb="4" eb="6">
      <t>セイリ</t>
    </rPh>
    <rPh sb="7" eb="9">
      <t>セイホン</t>
    </rPh>
    <rPh sb="9" eb="10">
      <t>ホカ</t>
    </rPh>
    <phoneticPr fontId="4"/>
  </si>
  <si>
    <t>照査</t>
    <rPh sb="0" eb="2">
      <t>ショウサ</t>
    </rPh>
    <phoneticPr fontId="4"/>
  </si>
  <si>
    <t>数量計算書の作成</t>
    <rPh sb="0" eb="2">
      <t>スウリョウ</t>
    </rPh>
    <rPh sb="2" eb="4">
      <t>ケイサン</t>
    </rPh>
    <rPh sb="4" eb="5">
      <t>ショ</t>
    </rPh>
    <rPh sb="6" eb="8">
      <t>サクセイ</t>
    </rPh>
    <phoneticPr fontId="4"/>
  </si>
  <si>
    <t>工事内訳明細書作成</t>
    <rPh sb="0" eb="2">
      <t>コウジ</t>
    </rPh>
    <rPh sb="2" eb="4">
      <t>ウチワケ</t>
    </rPh>
    <rPh sb="4" eb="6">
      <t>メイサイ</t>
    </rPh>
    <rPh sb="6" eb="7">
      <t>ショ</t>
    </rPh>
    <rPh sb="7" eb="9">
      <t>サクセイ</t>
    </rPh>
    <phoneticPr fontId="4"/>
  </si>
  <si>
    <t>うち増築部分の延床面積</t>
    <rPh sb="2" eb="4">
      <t>ゾウチク</t>
    </rPh>
    <rPh sb="4" eb="6">
      <t>ブブン</t>
    </rPh>
    <rPh sb="7" eb="8">
      <t>ノ</t>
    </rPh>
    <rPh sb="8" eb="9">
      <t>ユカ</t>
    </rPh>
    <rPh sb="9" eb="11">
      <t>メンセキ</t>
    </rPh>
    <phoneticPr fontId="4"/>
  </si>
  <si>
    <t>調査</t>
    <rPh sb="0" eb="1">
      <t>チョウ</t>
    </rPh>
    <rPh sb="1" eb="2">
      <t>サ</t>
    </rPh>
    <phoneticPr fontId="4"/>
  </si>
  <si>
    <t>営業補償基礎額算出</t>
    <rPh sb="0" eb="2">
      <t>エイギョウ</t>
    </rPh>
    <rPh sb="2" eb="4">
      <t>ホショウ</t>
    </rPh>
    <rPh sb="4" eb="7">
      <t>キソガク</t>
    </rPh>
    <rPh sb="7" eb="9">
      <t>サンシュツ</t>
    </rPh>
    <phoneticPr fontId="4"/>
  </si>
  <si>
    <t>その他調書の作成（営業内容等の報告書等の作成）</t>
    <rPh sb="2" eb="3">
      <t>タ</t>
    </rPh>
    <rPh sb="3" eb="5">
      <t>チョウショ</t>
    </rPh>
    <rPh sb="6" eb="8">
      <t>サクセイ</t>
    </rPh>
    <rPh sb="9" eb="11">
      <t>エイギョウ</t>
    </rPh>
    <rPh sb="11" eb="13">
      <t>ナイヨウ</t>
    </rPh>
    <rPh sb="13" eb="14">
      <t>トウ</t>
    </rPh>
    <rPh sb="15" eb="18">
      <t>ホウコクショ</t>
    </rPh>
    <rPh sb="18" eb="19">
      <t>トウ</t>
    </rPh>
    <rPh sb="20" eb="22">
      <t>サクセイ</t>
    </rPh>
    <phoneticPr fontId="4"/>
  </si>
  <si>
    <t>補償額</t>
    <rPh sb="0" eb="3">
      <t>ホショウガク</t>
    </rPh>
    <phoneticPr fontId="4"/>
  </si>
  <si>
    <t>上記にて「その他」の場合具体的な範囲を記載</t>
    <rPh sb="16" eb="18">
      <t>ハンイ</t>
    </rPh>
    <phoneticPr fontId="4"/>
  </si>
  <si>
    <t>※再調査区分は該当する区分を選択し、その他の場合は、上記欄に直接入力すること。</t>
    <phoneticPr fontId="4"/>
  </si>
  <si>
    <t>※積算基準第７の４に示す表７－４の営業の難易度を選択すること。</t>
    <rPh sb="1" eb="3">
      <t>セキサン</t>
    </rPh>
    <rPh sb="3" eb="5">
      <t>キジュン</t>
    </rPh>
    <rPh sb="5" eb="6">
      <t>ダイ</t>
    </rPh>
    <rPh sb="10" eb="11">
      <t>シメ</t>
    </rPh>
    <rPh sb="12" eb="13">
      <t>ヒョウ</t>
    </rPh>
    <rPh sb="17" eb="19">
      <t>エイギョウ</t>
    </rPh>
    <rPh sb="20" eb="23">
      <t>ナンイド</t>
    </rPh>
    <rPh sb="24" eb="26">
      <t>センタク</t>
    </rPh>
    <phoneticPr fontId="4"/>
  </si>
  <si>
    <r>
      <t>※１　記載の各項目のうち、</t>
    </r>
    <r>
      <rPr>
        <u/>
        <sz val="10"/>
        <color theme="1"/>
        <rFont val="ＭＳ Ｐゴシック"/>
        <family val="3"/>
        <charset val="128"/>
      </rPr>
      <t>再調査実施に伴い発生した作業の欄のみ</t>
    </r>
    <r>
      <rPr>
        <sz val="10"/>
        <color theme="1"/>
        <rFont val="ＭＳ Ｐゴシック"/>
        <family val="3"/>
        <charset val="128"/>
      </rPr>
      <t>に所要時間を記入すること。</t>
    </r>
    <rPh sb="3" eb="5">
      <t>キサイ</t>
    </rPh>
    <rPh sb="6" eb="7">
      <t>カク</t>
    </rPh>
    <rPh sb="7" eb="9">
      <t>コウモク</t>
    </rPh>
    <rPh sb="13" eb="16">
      <t>サイチョウサ</t>
    </rPh>
    <rPh sb="16" eb="18">
      <t>ジッシ</t>
    </rPh>
    <rPh sb="19" eb="20">
      <t>トモナ</t>
    </rPh>
    <rPh sb="21" eb="23">
      <t>ハッセイ</t>
    </rPh>
    <rPh sb="25" eb="27">
      <t>サギョウ</t>
    </rPh>
    <rPh sb="28" eb="29">
      <t>ラン</t>
    </rPh>
    <rPh sb="32" eb="34">
      <t>ショヨウ</t>
    </rPh>
    <rPh sb="34" eb="36">
      <t>ジカン</t>
    </rPh>
    <rPh sb="37" eb="39">
      <t>キニュウ</t>
    </rPh>
    <phoneticPr fontId="4"/>
  </si>
  <si>
    <t>仮営業所設置・プレハブリース</t>
    <rPh sb="0" eb="3">
      <t>カリエイギョウ</t>
    </rPh>
    <rPh sb="3" eb="4">
      <t>ジョ</t>
    </rPh>
    <rPh sb="4" eb="6">
      <t>セッチ</t>
    </rPh>
    <phoneticPr fontId="4"/>
  </si>
  <si>
    <t>仮営業所設置・賃貸物件</t>
    <rPh sb="0" eb="3">
      <t>カリエイギョウ</t>
    </rPh>
    <rPh sb="3" eb="4">
      <t>ジョ</t>
    </rPh>
    <rPh sb="4" eb="6">
      <t>セッチ</t>
    </rPh>
    <rPh sb="7" eb="9">
      <t>チンタイ</t>
    </rPh>
    <rPh sb="9" eb="11">
      <t>ブッケン</t>
    </rPh>
    <phoneticPr fontId="4"/>
  </si>
  <si>
    <t>照査</t>
    <rPh sb="0" eb="1">
      <t>アキラ</t>
    </rPh>
    <rPh sb="1" eb="2">
      <t>サ</t>
    </rPh>
    <phoneticPr fontId="4"/>
  </si>
  <si>
    <t>「再算定業務」の実施にあたり、何かご意見等がございましたら、下記に記入願います。</t>
    <rPh sb="1" eb="2">
      <t>サイ</t>
    </rPh>
    <rPh sb="2" eb="4">
      <t>サンテイ</t>
    </rPh>
    <rPh sb="4" eb="6">
      <t>ギョウム</t>
    </rPh>
    <rPh sb="8" eb="10">
      <t>ジッシ</t>
    </rPh>
    <rPh sb="15" eb="16">
      <t>ナニ</t>
    </rPh>
    <rPh sb="18" eb="20">
      <t>イケン</t>
    </rPh>
    <rPh sb="20" eb="21">
      <t>トウ</t>
    </rPh>
    <rPh sb="30" eb="32">
      <t>カキ</t>
    </rPh>
    <rPh sb="33" eb="35">
      <t>キニュウ</t>
    </rPh>
    <rPh sb="35" eb="36">
      <t>ネガ</t>
    </rPh>
    <phoneticPr fontId="4"/>
  </si>
  <si>
    <t>　受注業務の実施に要した作業時間を、分単位（１分刻み）で記入すること。</t>
    <rPh sb="1" eb="3">
      <t>ジュチュウ</t>
    </rPh>
    <rPh sb="3" eb="5">
      <t>ギョウム</t>
    </rPh>
    <rPh sb="6" eb="8">
      <t>ジッシ</t>
    </rPh>
    <rPh sb="9" eb="10">
      <t>ヨウ</t>
    </rPh>
    <rPh sb="12" eb="14">
      <t>サギョウ</t>
    </rPh>
    <rPh sb="14" eb="16">
      <t>ジカン</t>
    </rPh>
    <rPh sb="18" eb="19">
      <t>フン</t>
    </rPh>
    <rPh sb="19" eb="21">
      <t>タンイ</t>
    </rPh>
    <rPh sb="23" eb="24">
      <t>フン</t>
    </rPh>
    <rPh sb="24" eb="25">
      <t>キザ</t>
    </rPh>
    <rPh sb="28" eb="30">
      <t>キニュウ</t>
    </rPh>
    <phoneticPr fontId="4"/>
  </si>
  <si>
    <t>　現場への移動時間、通勤時間等は含まないものとし、実働時間（実作業に係る待機時間等を含む）を記入すること。</t>
    <rPh sb="1" eb="3">
      <t>ゲンバ</t>
    </rPh>
    <rPh sb="5" eb="7">
      <t>イドウ</t>
    </rPh>
    <rPh sb="7" eb="9">
      <t>ジカン</t>
    </rPh>
    <rPh sb="10" eb="12">
      <t>ツウキン</t>
    </rPh>
    <rPh sb="12" eb="14">
      <t>ジカン</t>
    </rPh>
    <rPh sb="14" eb="15">
      <t>ナド</t>
    </rPh>
    <rPh sb="16" eb="17">
      <t>フク</t>
    </rPh>
    <rPh sb="25" eb="27">
      <t>ジツドウ</t>
    </rPh>
    <rPh sb="27" eb="29">
      <t>ジカン</t>
    </rPh>
    <rPh sb="30" eb="31">
      <t>ジツ</t>
    </rPh>
    <rPh sb="31" eb="33">
      <t>サギョウ</t>
    </rPh>
    <rPh sb="34" eb="35">
      <t>カカ</t>
    </rPh>
    <rPh sb="36" eb="38">
      <t>タイキ</t>
    </rPh>
    <rPh sb="38" eb="40">
      <t>ジカン</t>
    </rPh>
    <rPh sb="40" eb="41">
      <t>トウ</t>
    </rPh>
    <rPh sb="42" eb="43">
      <t>フク</t>
    </rPh>
    <rPh sb="46" eb="48">
      <t>キニュウ</t>
    </rPh>
    <phoneticPr fontId="4"/>
  </si>
  <si>
    <t>　（例）再算定調査票･★★河川国道･△△ｺﾝｻﾙ.xlsx</t>
    <rPh sb="2" eb="3">
      <t>レイ</t>
    </rPh>
    <rPh sb="4" eb="5">
      <t>サイ</t>
    </rPh>
    <rPh sb="5" eb="7">
      <t>サンテイ</t>
    </rPh>
    <rPh sb="7" eb="9">
      <t>チョウサ</t>
    </rPh>
    <rPh sb="9" eb="10">
      <t>ヒョウ</t>
    </rPh>
    <rPh sb="13" eb="15">
      <t>カセン</t>
    </rPh>
    <rPh sb="15" eb="17">
      <t>コクドウ</t>
    </rPh>
    <phoneticPr fontId="4"/>
  </si>
  <si>
    <t>注１　ファイル名に使用するカタカナ、数字、アルファベット、記号等は半角とすること。</t>
    <rPh sb="0" eb="1">
      <t>チュウ</t>
    </rPh>
    <rPh sb="7" eb="8">
      <t>メイ</t>
    </rPh>
    <rPh sb="9" eb="11">
      <t>シヨウ</t>
    </rPh>
    <rPh sb="18" eb="20">
      <t>スウジ</t>
    </rPh>
    <rPh sb="29" eb="31">
      <t>キゴウ</t>
    </rPh>
    <rPh sb="31" eb="32">
      <t>ラ</t>
    </rPh>
    <rPh sb="33" eb="35">
      <t>ハンカク</t>
    </rPh>
    <phoneticPr fontId="4"/>
  </si>
  <si>
    <t>注２　同一事務所において複数業務の該当がある場合は、事務所名の後ろに業務名（略称可）を付すこと。</t>
    <rPh sb="0" eb="1">
      <t>チュウ</t>
    </rPh>
    <rPh sb="3" eb="5">
      <t>ドウイツ</t>
    </rPh>
    <rPh sb="5" eb="8">
      <t>ジムショ</t>
    </rPh>
    <rPh sb="12" eb="14">
      <t>フクスウ</t>
    </rPh>
    <rPh sb="14" eb="16">
      <t>ギョウム</t>
    </rPh>
    <rPh sb="17" eb="19">
      <t>ガイトウ</t>
    </rPh>
    <rPh sb="22" eb="24">
      <t>バアイ</t>
    </rPh>
    <rPh sb="26" eb="29">
      <t>ジムショ</t>
    </rPh>
    <rPh sb="29" eb="30">
      <t>メイ</t>
    </rPh>
    <rPh sb="31" eb="32">
      <t>ウシ</t>
    </rPh>
    <rPh sb="34" eb="37">
      <t>ギョウムメイ</t>
    </rPh>
    <rPh sb="38" eb="40">
      <t>リャクショウ</t>
    </rPh>
    <rPh sb="40" eb="41">
      <t>カ</t>
    </rPh>
    <rPh sb="43" eb="44">
      <t>フ</t>
    </rPh>
    <phoneticPr fontId="4"/>
  </si>
  <si>
    <t>　（例）再算定調査票・★★河川国道(○○拡幅)・R8□□□道路用地調査業務・△△ｺﾝｻﾙ</t>
    <rPh sb="2" eb="3">
      <t>レイ</t>
    </rPh>
    <rPh sb="4" eb="5">
      <t>サイ</t>
    </rPh>
    <rPh sb="5" eb="7">
      <t>サンテイ</t>
    </rPh>
    <rPh sb="7" eb="10">
      <t>チョウサヒョウ</t>
    </rPh>
    <rPh sb="13" eb="15">
      <t>カセン</t>
    </rPh>
    <rPh sb="15" eb="17">
      <t>コクドウ</t>
    </rPh>
    <rPh sb="20" eb="22">
      <t>カクフク</t>
    </rPh>
    <rPh sb="29" eb="31">
      <t>ドウロ</t>
    </rPh>
    <rPh sb="31" eb="33">
      <t>ヨウチ</t>
    </rPh>
    <rPh sb="33" eb="35">
      <t>チョウサ</t>
    </rPh>
    <rPh sb="35" eb="37">
      <t>ギョウム</t>
    </rPh>
    <phoneticPr fontId="4"/>
  </si>
  <si>
    <t>また、入力規制（プルダウン・メニュー）があるものは、直接入力せず選択肢の中から選択すること。ただし、選択肢としてその他を選択した場合は、指定の欄に内容を直接入力すること。</t>
    <rPh sb="3" eb="5">
      <t>ニュウリョク</t>
    </rPh>
    <rPh sb="5" eb="7">
      <t>キセイ</t>
    </rPh>
    <rPh sb="26" eb="28">
      <t>チョクセツ</t>
    </rPh>
    <rPh sb="28" eb="30">
      <t>ニュウリョク</t>
    </rPh>
    <rPh sb="32" eb="35">
      <t>センタクシ</t>
    </rPh>
    <rPh sb="36" eb="37">
      <t>ナカ</t>
    </rPh>
    <rPh sb="39" eb="41">
      <t>センタク</t>
    </rPh>
    <rPh sb="50" eb="53">
      <t>センタクシ</t>
    </rPh>
    <rPh sb="58" eb="59">
      <t>タ</t>
    </rPh>
    <rPh sb="60" eb="62">
      <t>センタク</t>
    </rPh>
    <rPh sb="64" eb="66">
      <t>バアイ</t>
    </rPh>
    <rPh sb="68" eb="70">
      <t>シテイ</t>
    </rPh>
    <rPh sb="71" eb="72">
      <t>ラン</t>
    </rPh>
    <rPh sb="73" eb="75">
      <t>ナイヨウ</t>
    </rPh>
    <rPh sb="76" eb="78">
      <t>チョクセツ</t>
    </rPh>
    <rPh sb="78" eb="80">
      <t>ニュウリョク</t>
    </rPh>
    <phoneticPr fontId="4"/>
  </si>
  <si>
    <t>６．職種は、次の区分を目安とする。</t>
    <rPh sb="2" eb="3">
      <t>ショク</t>
    </rPh>
    <rPh sb="3" eb="4">
      <t>タネ</t>
    </rPh>
    <rPh sb="6" eb="7">
      <t>ツギ</t>
    </rPh>
    <rPh sb="8" eb="10">
      <t>クブン</t>
    </rPh>
    <rPh sb="11" eb="13">
      <t>メヤス</t>
    </rPh>
    <phoneticPr fontId="4"/>
  </si>
  <si>
    <t>同じ職種の技術者が複数名で作業した場合には、職種ごとの延べ時間を記入する。</t>
    <phoneticPr fontId="4"/>
  </si>
  <si>
    <t>定型業務に精通し部下を指導して複数の業務を担当する。また、非定型業務を指導し最重要部分を担当する。</t>
    <rPh sb="0" eb="2">
      <t>テイケイ</t>
    </rPh>
    <rPh sb="2" eb="4">
      <t>ギョウム</t>
    </rPh>
    <rPh sb="5" eb="7">
      <t>セイツウ</t>
    </rPh>
    <rPh sb="8" eb="10">
      <t>ブカ</t>
    </rPh>
    <rPh sb="11" eb="13">
      <t>シドウ</t>
    </rPh>
    <rPh sb="15" eb="17">
      <t>フクスウ</t>
    </rPh>
    <rPh sb="18" eb="20">
      <t>ギョウム</t>
    </rPh>
    <rPh sb="21" eb="23">
      <t>タントウ</t>
    </rPh>
    <phoneticPr fontId="4"/>
  </si>
  <si>
    <t>一般的な定型業務に精通するとともに高度な定型業務を複数担当する。また、上司の指導のもとに非定型的な業務を担当する。</t>
    <rPh sb="0" eb="2">
      <t>イッパン</t>
    </rPh>
    <rPh sb="2" eb="3">
      <t>テキ</t>
    </rPh>
    <rPh sb="4" eb="6">
      <t>テイケイ</t>
    </rPh>
    <rPh sb="6" eb="8">
      <t>ギョウム</t>
    </rPh>
    <rPh sb="9" eb="11">
      <t>セイツウ</t>
    </rPh>
    <rPh sb="17" eb="19">
      <t>コウド</t>
    </rPh>
    <rPh sb="20" eb="22">
      <t>テイケイ</t>
    </rPh>
    <rPh sb="22" eb="24">
      <t>ギョウム</t>
    </rPh>
    <rPh sb="25" eb="27">
      <t>フクスウ</t>
    </rPh>
    <rPh sb="27" eb="28">
      <t>タン</t>
    </rPh>
    <rPh sb="52" eb="54">
      <t>タントウ</t>
    </rPh>
    <phoneticPr fontId="4"/>
  </si>
  <si>
    <t>一般的な定型業務を複数担当する。また、上司の包括的指示のもとに高度な定型業務を担当する。</t>
    <rPh sb="0" eb="3">
      <t>イッパンテキ</t>
    </rPh>
    <rPh sb="4" eb="6">
      <t>テイケイ</t>
    </rPh>
    <rPh sb="6" eb="8">
      <t>ギョウム</t>
    </rPh>
    <rPh sb="9" eb="11">
      <t>フクスウ</t>
    </rPh>
    <rPh sb="11" eb="13">
      <t>タントウ</t>
    </rPh>
    <phoneticPr fontId="4"/>
  </si>
  <si>
    <t>上司の包括的指示のもとに一般的な定型業務を担当する。また、上司の指導のもとに高度な定型業務を担当する。</t>
    <rPh sb="0" eb="2">
      <t>ジョウシ</t>
    </rPh>
    <rPh sb="3" eb="6">
      <t>ホウカツテキ</t>
    </rPh>
    <rPh sb="6" eb="8">
      <t>シジ</t>
    </rPh>
    <rPh sb="12" eb="15">
      <t>イッパンテキ</t>
    </rPh>
    <rPh sb="16" eb="18">
      <t>テイケイ</t>
    </rPh>
    <rPh sb="18" eb="20">
      <t>ギョウム</t>
    </rPh>
    <rPh sb="21" eb="23">
      <t>タントウ</t>
    </rPh>
    <phoneticPr fontId="4"/>
  </si>
  <si>
    <t>上司の指導のもとに一般的な定型業務の一部を担当する。また、補助員を指導して基礎的資料を作成する。</t>
    <rPh sb="0" eb="2">
      <t>ジョウシ</t>
    </rPh>
    <rPh sb="3" eb="5">
      <t>シドウ</t>
    </rPh>
    <rPh sb="9" eb="12">
      <t>イッパンテキ</t>
    </rPh>
    <rPh sb="13" eb="15">
      <t>テイケイ</t>
    </rPh>
    <rPh sb="15" eb="17">
      <t>ギョウム</t>
    </rPh>
    <rPh sb="18" eb="20">
      <t>イチブ</t>
    </rPh>
    <rPh sb="21" eb="23">
      <t>タントウ</t>
    </rPh>
    <phoneticPr fontId="4"/>
  </si>
  <si>
    <t>なお、職種区分定義で示されている定型業務、非定型業務については下記を参考に判断するものとする。</t>
    <rPh sb="3" eb="5">
      <t>ショクシュ</t>
    </rPh>
    <rPh sb="5" eb="7">
      <t>クブン</t>
    </rPh>
    <rPh sb="7" eb="9">
      <t>テイギ</t>
    </rPh>
    <rPh sb="10" eb="11">
      <t>シメ</t>
    </rPh>
    <rPh sb="16" eb="18">
      <t>テイケイ</t>
    </rPh>
    <rPh sb="18" eb="20">
      <t>ギョウム</t>
    </rPh>
    <rPh sb="21" eb="24">
      <t>ヒテイケイ</t>
    </rPh>
    <rPh sb="24" eb="26">
      <t>ギョウム</t>
    </rPh>
    <rPh sb="31" eb="33">
      <t>カキ</t>
    </rPh>
    <rPh sb="34" eb="36">
      <t>サンコウ</t>
    </rPh>
    <rPh sb="37" eb="39">
      <t>ハンダン</t>
    </rPh>
    <phoneticPr fontId="4"/>
  </si>
  <si>
    <t>・調査項目、調査方法等が未定で、コンサルタントとしての経験から最適な業務計画、設計手法等を確立して対応することが求められる業務</t>
    <rPh sb="1" eb="3">
      <t>チョウサ</t>
    </rPh>
    <rPh sb="3" eb="5">
      <t>コウモク</t>
    </rPh>
    <rPh sb="6" eb="8">
      <t>チョウサ</t>
    </rPh>
    <rPh sb="8" eb="10">
      <t>ホウホウ</t>
    </rPh>
    <rPh sb="10" eb="11">
      <t>トウ</t>
    </rPh>
    <rPh sb="12" eb="14">
      <t>ミテイ</t>
    </rPh>
    <rPh sb="27" eb="29">
      <t>ケイケン</t>
    </rPh>
    <rPh sb="31" eb="33">
      <t>サイテキ</t>
    </rPh>
    <rPh sb="34" eb="36">
      <t>ギョウム</t>
    </rPh>
    <rPh sb="36" eb="38">
      <t>ケイカク</t>
    </rPh>
    <rPh sb="39" eb="40">
      <t>セツ</t>
    </rPh>
    <rPh sb="49" eb="51">
      <t>タイオウ</t>
    </rPh>
    <phoneticPr fontId="4"/>
  </si>
  <si>
    <t>所要作業時間等調査票（再算定業務）</t>
    <rPh sb="0" eb="2">
      <t>ショヨウ</t>
    </rPh>
    <rPh sb="2" eb="4">
      <t>サギョウ</t>
    </rPh>
    <rPh sb="4" eb="6">
      <t>ジカン</t>
    </rPh>
    <rPh sb="6" eb="7">
      <t>トウ</t>
    </rPh>
    <rPh sb="7" eb="9">
      <t>チョウサ</t>
    </rPh>
    <rPh sb="9" eb="10">
      <t>ヒョウ</t>
    </rPh>
    <rPh sb="11" eb="14">
      <t>サイサンテイ</t>
    </rPh>
    <rPh sb="14" eb="16">
      <t>ギョウム</t>
    </rPh>
    <phoneticPr fontId="4"/>
  </si>
  <si>
    <t>所要作業時間等調査票（再算定業務）</t>
    <rPh sb="0" eb="2">
      <t>ショヨウ</t>
    </rPh>
    <rPh sb="2" eb="4">
      <t>サギョウ</t>
    </rPh>
    <rPh sb="4" eb="6">
      <t>ジカン</t>
    </rPh>
    <rPh sb="6" eb="7">
      <t>トウ</t>
    </rPh>
    <rPh sb="7" eb="10">
      <t>チョウサヒョウ</t>
    </rPh>
    <rPh sb="11" eb="14">
      <t>サイサンテイ</t>
    </rPh>
    <rPh sb="14" eb="16">
      <t>ギョウム</t>
    </rPh>
    <phoneticPr fontId="4"/>
  </si>
  <si>
    <t>　調査外業の結果を基に各種調査表、図面の作成、補償額の算定を行い、成果物等の検証及び照査、とりまとめの作成を調査内業とする。
　なお、照査とは業務に直接従事した者以外の第三者により行う成果物の品質確保のためのチェック等をいう。</t>
    <rPh sb="6" eb="8">
      <t>ケッカ</t>
    </rPh>
    <rPh sb="11" eb="13">
      <t>カクシュ</t>
    </rPh>
    <rPh sb="13" eb="16">
      <t>チョウサヒョウ</t>
    </rPh>
    <rPh sb="17" eb="19">
      <t>ズメン</t>
    </rPh>
    <rPh sb="20" eb="22">
      <t>サクセイ</t>
    </rPh>
    <rPh sb="23" eb="26">
      <t>ホショウガク</t>
    </rPh>
    <rPh sb="27" eb="29">
      <t>サンテイ</t>
    </rPh>
    <rPh sb="30" eb="31">
      <t>オコナ</t>
    </rPh>
    <rPh sb="33" eb="35">
      <t>セイカ</t>
    </rPh>
    <rPh sb="38" eb="40">
      <t>ケンショウ</t>
    </rPh>
    <rPh sb="40" eb="41">
      <t>オヨ</t>
    </rPh>
    <rPh sb="42" eb="44">
      <t>ショウサ</t>
    </rPh>
    <rPh sb="51" eb="53">
      <t>サクセイ</t>
    </rPh>
    <rPh sb="54" eb="56">
      <t>チョウサ</t>
    </rPh>
    <rPh sb="56" eb="57">
      <t>ナイ</t>
    </rPh>
    <rPh sb="57" eb="58">
      <t>ギョウ</t>
    </rPh>
    <rPh sb="67" eb="69">
      <t>ショウサ</t>
    </rPh>
    <rPh sb="71" eb="73">
      <t>ギョウム</t>
    </rPh>
    <rPh sb="74" eb="76">
      <t>チョクセツ</t>
    </rPh>
    <rPh sb="76" eb="78">
      <t>ジュウジ</t>
    </rPh>
    <rPh sb="80" eb="81">
      <t>モノ</t>
    </rPh>
    <rPh sb="81" eb="83">
      <t>イガイ</t>
    </rPh>
    <rPh sb="84" eb="87">
      <t>ダイサンシャ</t>
    </rPh>
    <rPh sb="90" eb="91">
      <t>オコナ</t>
    </rPh>
    <rPh sb="92" eb="94">
      <t>セイカ</t>
    </rPh>
    <rPh sb="94" eb="95">
      <t>ブツ</t>
    </rPh>
    <rPh sb="96" eb="98">
      <t>ヒンシツ</t>
    </rPh>
    <rPh sb="98" eb="100">
      <t>カクホ</t>
    </rPh>
    <rPh sb="108" eb="109">
      <t>トウ</t>
    </rPh>
    <phoneticPr fontId="4"/>
  </si>
  <si>
    <t>※種別が非木造建物の場合は右２欄（構造計算の有無、区分）も選択すること。</t>
    <rPh sb="15" eb="16">
      <t>ラン</t>
    </rPh>
    <rPh sb="29" eb="31">
      <t>センタク</t>
    </rPh>
    <phoneticPr fontId="4"/>
  </si>
  <si>
    <t>上記にて「その他」の場合具体的な種別を記載</t>
    <rPh sb="0" eb="2">
      <t>ジョウキ</t>
    </rPh>
    <rPh sb="7" eb="8">
      <t>タ</t>
    </rPh>
    <rPh sb="10" eb="12">
      <t>バアイ</t>
    </rPh>
    <rPh sb="12" eb="15">
      <t>グタイテキ</t>
    </rPh>
    <rPh sb="16" eb="18">
      <t>シュベツ</t>
    </rPh>
    <rPh sb="19" eb="21">
      <t>キサイ</t>
    </rPh>
    <phoneticPr fontId="4"/>
  </si>
  <si>
    <t>自由意見等</t>
    <rPh sb="0" eb="2">
      <t>ジユウ</t>
    </rPh>
    <rPh sb="2" eb="4">
      <t>イケン</t>
    </rPh>
    <rPh sb="4" eb="5">
      <t>トウ</t>
    </rPh>
    <phoneticPr fontId="4"/>
  </si>
  <si>
    <t>木造建物A</t>
  </si>
  <si>
    <t>本調査票は再調査対象建物等１棟等につき１シート作成すること。</t>
    <rPh sb="0" eb="1">
      <t>ホン</t>
    </rPh>
    <rPh sb="1" eb="4">
      <t>チョウサヒョウ</t>
    </rPh>
    <rPh sb="5" eb="8">
      <t>サイチョウサ</t>
    </rPh>
    <rPh sb="8" eb="10">
      <t>タイショウ</t>
    </rPh>
    <rPh sb="10" eb="12">
      <t>タテモノ</t>
    </rPh>
    <rPh sb="12" eb="13">
      <t>トウ</t>
    </rPh>
    <rPh sb="14" eb="15">
      <t>トウ</t>
    </rPh>
    <rPh sb="15" eb="16">
      <t>トウ</t>
    </rPh>
    <rPh sb="23" eb="25">
      <t>サクセイ</t>
    </rPh>
    <phoneticPr fontId="4"/>
  </si>
  <si>
    <t>調査対象建物等
の（延床）面積</t>
    <rPh sb="0" eb="2">
      <t>チョウサ</t>
    </rPh>
    <rPh sb="2" eb="4">
      <t>タイショウ</t>
    </rPh>
    <rPh sb="4" eb="6">
      <t>タテモノ</t>
    </rPh>
    <rPh sb="6" eb="7">
      <t>トウ</t>
    </rPh>
    <rPh sb="10" eb="11">
      <t>ノ</t>
    </rPh>
    <rPh sb="11" eb="12">
      <t>ユカ</t>
    </rPh>
    <rPh sb="13" eb="15">
      <t>メンセキ</t>
    </rPh>
    <phoneticPr fontId="4"/>
  </si>
  <si>
    <t>再調査対象建物等の種別</t>
    <rPh sb="0" eb="3">
      <t>サイチョウサ</t>
    </rPh>
    <rPh sb="3" eb="5">
      <t>タイショウ</t>
    </rPh>
    <rPh sb="5" eb="7">
      <t>タテモノ</t>
    </rPh>
    <rPh sb="7" eb="8">
      <t>トウ</t>
    </rPh>
    <rPh sb="9" eb="11">
      <t>シュベツ</t>
    </rPh>
    <phoneticPr fontId="4"/>
  </si>
  <si>
    <r>
      <t>※１　種別が非木造建物の場合は右２欄（構造計算の有無、区分）も選択すること。
※２　</t>
    </r>
    <r>
      <rPr>
        <sz val="9"/>
        <rFont val="ＭＳ Ｐゴシック"/>
        <family val="3"/>
        <charset val="128"/>
      </rPr>
      <t>再調査対象種別が「その他」の場合は、以下に続く各作業区分の「その他」に具体的作業名を記入したうえでその作業毎に係る時間を記入すること。</t>
    </r>
    <rPh sb="17" eb="18">
      <t>ラン</t>
    </rPh>
    <rPh sb="31" eb="33">
      <t>センタク</t>
    </rPh>
    <rPh sb="60" eb="62">
      <t>イカ</t>
    </rPh>
    <rPh sb="63" eb="64">
      <t>ツヅ</t>
    </rPh>
    <phoneticPr fontId="4"/>
  </si>
  <si>
    <t>建物附随工作物の調査（写真撮影等含む）</t>
    <rPh sb="0" eb="2">
      <t>タテモノ</t>
    </rPh>
    <rPh sb="2" eb="4">
      <t>フズイ</t>
    </rPh>
    <rPh sb="4" eb="7">
      <t>コウサクブツ</t>
    </rPh>
    <rPh sb="8" eb="10">
      <t>チョウサ</t>
    </rPh>
    <rPh sb="11" eb="13">
      <t>シャシン</t>
    </rPh>
    <rPh sb="13" eb="15">
      <t>サツエイ</t>
    </rPh>
    <rPh sb="15" eb="16">
      <t>トウ</t>
    </rPh>
    <rPh sb="16" eb="17">
      <t>フク</t>
    </rPh>
    <phoneticPr fontId="4"/>
  </si>
  <si>
    <t>不可視部分の調査表等の作成</t>
    <rPh sb="0" eb="3">
      <t>フカシ</t>
    </rPh>
    <rPh sb="3" eb="5">
      <t>ブブン</t>
    </rPh>
    <rPh sb="6" eb="8">
      <t>チョウサ</t>
    </rPh>
    <rPh sb="8" eb="9">
      <t>ヒョウ</t>
    </rPh>
    <rPh sb="9" eb="10">
      <t>トウ</t>
    </rPh>
    <rPh sb="11" eb="13">
      <t>サクセイ</t>
    </rPh>
    <phoneticPr fontId="4"/>
  </si>
  <si>
    <t>※２　「その他」には具体的作業名及び仕様書上の作業か否かを記入したうえでその作業毎に係る時間を記入すること。</t>
    <phoneticPr fontId="4"/>
  </si>
  <si>
    <t>１．打合せ協議</t>
    <rPh sb="2" eb="4">
      <t>ウチアワ</t>
    </rPh>
    <rPh sb="5" eb="7">
      <t>キョウギ</t>
    </rPh>
    <phoneticPr fontId="4"/>
  </si>
  <si>
    <t>２．現地踏査</t>
    <rPh sb="2" eb="4">
      <t>ゲンチ</t>
    </rPh>
    <rPh sb="4" eb="6">
      <t>トウサ</t>
    </rPh>
    <phoneticPr fontId="4"/>
  </si>
  <si>
    <t>３．再算定業務（再調査不要）</t>
    <rPh sb="2" eb="3">
      <t>サイ</t>
    </rPh>
    <rPh sb="3" eb="5">
      <t>サンテイ</t>
    </rPh>
    <rPh sb="5" eb="7">
      <t>ギョウム</t>
    </rPh>
    <rPh sb="8" eb="11">
      <t>サイチョウサ</t>
    </rPh>
    <rPh sb="11" eb="13">
      <t>フヨウ</t>
    </rPh>
    <phoneticPr fontId="4"/>
  </si>
  <si>
    <t>４．再調査業務（１）新築</t>
    <rPh sb="2" eb="5">
      <t>サイチョウサ</t>
    </rPh>
    <rPh sb="5" eb="7">
      <t>ギョウム</t>
    </rPh>
    <rPh sb="10" eb="12">
      <t>シンチク</t>
    </rPh>
    <phoneticPr fontId="4"/>
  </si>
  <si>
    <t>　　　　　　　（５）機械設備又は生産設備の一部新設・設置替え</t>
    <rPh sb="10" eb="12">
      <t>キカイ</t>
    </rPh>
    <rPh sb="12" eb="14">
      <t>セツビ</t>
    </rPh>
    <rPh sb="14" eb="15">
      <t>マタ</t>
    </rPh>
    <rPh sb="16" eb="18">
      <t>セイサン</t>
    </rPh>
    <rPh sb="18" eb="20">
      <t>セツビ</t>
    </rPh>
    <rPh sb="21" eb="23">
      <t>イチブ</t>
    </rPh>
    <rPh sb="23" eb="25">
      <t>シンセツ</t>
    </rPh>
    <rPh sb="26" eb="28">
      <t>セッチ</t>
    </rPh>
    <rPh sb="28" eb="29">
      <t>ガ</t>
    </rPh>
    <phoneticPr fontId="4"/>
  </si>
  <si>
    <t>　　　　　　　（６）営業補償</t>
    <phoneticPr fontId="4"/>
  </si>
  <si>
    <t>　　　　　　　（７）仮営業所設置（ﾌﾟﾚﾊﾌﾞﾘｰｽ・賃貸物件）</t>
    <rPh sb="10" eb="14">
      <t>カリエイギョウショ</t>
    </rPh>
    <rPh sb="14" eb="16">
      <t>セッチ</t>
    </rPh>
    <rPh sb="27" eb="29">
      <t>チンタイ</t>
    </rPh>
    <rPh sb="29" eb="31">
      <t>ブッケン</t>
    </rPh>
    <phoneticPr fontId="4"/>
  </si>
  <si>
    <r>
      <t>①</t>
    </r>
    <r>
      <rPr>
        <b/>
        <sz val="10"/>
        <rFont val="ＭＳ ゴシック"/>
        <family val="3"/>
        <charset val="128"/>
      </rPr>
      <t>「2.現地踏査」</t>
    </r>
    <r>
      <rPr>
        <sz val="10"/>
        <rFont val="ＭＳ ゴシック"/>
        <family val="3"/>
        <charset val="128"/>
      </rPr>
      <t>･･･</t>
    </r>
    <r>
      <rPr>
        <b/>
        <u/>
        <sz val="10"/>
        <rFont val="ＭＳ ゴシック"/>
        <family val="3"/>
        <charset val="128"/>
      </rPr>
      <t>１業務につき１シート作成</t>
    </r>
    <r>
      <rPr>
        <sz val="10"/>
        <rFont val="ＭＳ ゴシック"/>
        <family val="3"/>
        <charset val="128"/>
      </rPr>
      <t>するものとする。</t>
    </r>
    <rPh sb="4" eb="6">
      <t>ゲンチ</t>
    </rPh>
    <rPh sb="6" eb="8">
      <t>トウサ</t>
    </rPh>
    <rPh sb="13" eb="15">
      <t>ギョウム</t>
    </rPh>
    <rPh sb="22" eb="24">
      <t>サクセイ</t>
    </rPh>
    <phoneticPr fontId="4"/>
  </si>
  <si>
    <r>
      <t>②</t>
    </r>
    <r>
      <rPr>
        <b/>
        <sz val="10"/>
        <rFont val="ＭＳ ゴシック"/>
        <family val="3"/>
        <charset val="128"/>
      </rPr>
      <t>「4.(2)再調査(改修・補修・一部再調査)」･･･</t>
    </r>
    <r>
      <rPr>
        <b/>
        <u/>
        <sz val="10"/>
        <rFont val="ＭＳ ゴシック"/>
        <family val="3"/>
        <charset val="128"/>
      </rPr>
      <t>建物等１棟等につき１シート作成</t>
    </r>
    <r>
      <rPr>
        <sz val="10"/>
        <rFont val="ＭＳ ゴシック"/>
        <family val="3"/>
        <charset val="128"/>
      </rPr>
      <t>するものとする。</t>
    </r>
    <rPh sb="7" eb="10">
      <t>サイチョウサ</t>
    </rPh>
    <rPh sb="11" eb="13">
      <t>カイシュウ</t>
    </rPh>
    <rPh sb="14" eb="16">
      <t>ホシュウ</t>
    </rPh>
    <rPh sb="17" eb="19">
      <t>イチブ</t>
    </rPh>
    <rPh sb="19" eb="22">
      <t>サイチョウサ</t>
    </rPh>
    <rPh sb="27" eb="29">
      <t>タテモノ</t>
    </rPh>
    <rPh sb="29" eb="30">
      <t>トウ</t>
    </rPh>
    <rPh sb="31" eb="32">
      <t>トウ</t>
    </rPh>
    <rPh sb="32" eb="33">
      <t>トウ</t>
    </rPh>
    <rPh sb="40" eb="42">
      <t>サクセイ</t>
    </rPh>
    <phoneticPr fontId="4"/>
  </si>
  <si>
    <r>
      <t>③</t>
    </r>
    <r>
      <rPr>
        <b/>
        <sz val="10"/>
        <rFont val="ＭＳ ゴシック"/>
        <family val="3"/>
        <charset val="128"/>
      </rPr>
      <t>「4.(3)再調査(一部増築)」･･･</t>
    </r>
    <r>
      <rPr>
        <b/>
        <u/>
        <sz val="10"/>
        <rFont val="ＭＳ ゴシック"/>
        <family val="3"/>
        <charset val="128"/>
      </rPr>
      <t>建物１棟につき１シート作成</t>
    </r>
    <r>
      <rPr>
        <sz val="10"/>
        <rFont val="ＭＳ ゴシック"/>
        <family val="3"/>
        <charset val="128"/>
      </rPr>
      <t>するものとする。</t>
    </r>
    <phoneticPr fontId="4"/>
  </si>
  <si>
    <r>
      <t>④</t>
    </r>
    <r>
      <rPr>
        <b/>
        <sz val="10"/>
        <rFont val="ＭＳ ゴシック"/>
        <family val="3"/>
        <charset val="128"/>
      </rPr>
      <t>「4.(6)再調査(営業)」</t>
    </r>
    <r>
      <rPr>
        <sz val="10"/>
        <rFont val="ＭＳ ゴシック"/>
        <family val="3"/>
        <charset val="128"/>
      </rPr>
      <t>及び</t>
    </r>
    <r>
      <rPr>
        <b/>
        <sz val="10"/>
        <rFont val="ＭＳ ゴシック"/>
        <family val="3"/>
        <charset val="128"/>
      </rPr>
      <t>「4.(7)再調査(仮営業所設置)」</t>
    </r>
    <r>
      <rPr>
        <sz val="10"/>
        <rFont val="ＭＳ ゴシック"/>
        <family val="3"/>
        <charset val="128"/>
      </rPr>
      <t>は</t>
    </r>
    <r>
      <rPr>
        <b/>
        <u/>
        <sz val="10"/>
        <rFont val="ＭＳ ゴシック"/>
        <family val="3"/>
        <charset val="128"/>
      </rPr>
      <t>１事業所につき１シート作成</t>
    </r>
    <r>
      <rPr>
        <sz val="10"/>
        <rFont val="ＭＳ ゴシック"/>
        <family val="3"/>
        <charset val="128"/>
      </rPr>
      <t>するものとする。</t>
    </r>
    <rPh sb="15" eb="16">
      <t>オヨ</t>
    </rPh>
    <phoneticPr fontId="4"/>
  </si>
  <si>
    <t>　　　　　　　（２）建物の改修若しくは補修又は
　　　　　　　　　　基準等改正に伴う建物等の一部再調査</t>
    <rPh sb="15" eb="16">
      <t>モ</t>
    </rPh>
    <rPh sb="21" eb="22">
      <t>マタ</t>
    </rPh>
    <rPh sb="34" eb="36">
      <t>キジュン</t>
    </rPh>
    <rPh sb="36" eb="37">
      <t>トウ</t>
    </rPh>
    <rPh sb="37" eb="39">
      <t>カイセイ</t>
    </rPh>
    <rPh sb="40" eb="41">
      <t>トモナ</t>
    </rPh>
    <rPh sb="42" eb="44">
      <t>タテモノ</t>
    </rPh>
    <rPh sb="44" eb="45">
      <t>トウ</t>
    </rPh>
    <phoneticPr fontId="4"/>
  </si>
  <si>
    <t>４．再調査業務　（２）建物の改修若しくは補修又は基準等改正に伴う建物等の一部再調査</t>
    <rPh sb="16" eb="17">
      <t>モ</t>
    </rPh>
    <rPh sb="22" eb="23">
      <t>マタ</t>
    </rPh>
    <rPh sb="24" eb="26">
      <t>キジュン</t>
    </rPh>
    <rPh sb="26" eb="27">
      <t>トウ</t>
    </rPh>
    <rPh sb="27" eb="29">
      <t>カイセイ</t>
    </rPh>
    <rPh sb="30" eb="31">
      <t>トモナ</t>
    </rPh>
    <rPh sb="32" eb="34">
      <t>タテモノ</t>
    </rPh>
    <rPh sb="34" eb="35">
      <t>トウ</t>
    </rPh>
    <phoneticPr fontId="4"/>
  </si>
  <si>
    <t>４．再調査業務　（３）建物の一部増築</t>
    <phoneticPr fontId="4"/>
  </si>
  <si>
    <t>４．再調査業務　（６）営業（再調査・再算定）</t>
    <rPh sb="2" eb="5">
      <t>サイチョウサ</t>
    </rPh>
    <rPh sb="5" eb="7">
      <t>ギョウム</t>
    </rPh>
    <rPh sb="11" eb="13">
      <t>エイギョウ</t>
    </rPh>
    <rPh sb="14" eb="17">
      <t>サイチョウサ</t>
    </rPh>
    <rPh sb="18" eb="19">
      <t>サイ</t>
    </rPh>
    <rPh sb="19" eb="21">
      <t>サンテイ</t>
    </rPh>
    <phoneticPr fontId="4"/>
  </si>
  <si>
    <t>４．再調査業務　（７）仮営業所設置（ﾌﾟﾚﾊﾌﾞﾘｰｽ・賃貸物件）</t>
    <rPh sb="2" eb="5">
      <t>サイチョウサ</t>
    </rPh>
    <rPh sb="5" eb="7">
      <t>ギョウム</t>
    </rPh>
    <phoneticPr fontId="4"/>
  </si>
  <si>
    <t>※　「その他」には具体的作業名及び仕様書上の作業か否かを記入したうえでその作業毎に係る時間を記入すること。</t>
    <phoneticPr fontId="4"/>
  </si>
  <si>
    <t>非木造建物A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</si>
</sst>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47" x14ac:knownFonts="1">
    <font>
      <sz val="11"/>
      <name val="ＭＳ Ｐゴシック"/>
      <family val="3"/>
      <charset val="128"/>
    </font>
    <font>
      <sz val="11"/>
      <color theme="1"/>
      <name val="ＭＳ Ｐゴシック"/>
      <family val="3"/>
      <charset val="128"/>
      <scheme val="minor"/>
    </font>
    <font>
      <b/>
      <sz val="14"/>
      <color theme="1"/>
      <name val="ＭＳ ゴシック"/>
      <family val="3"/>
      <charset val="128"/>
    </font>
    <font>
      <sz val="6"/>
      <name val="ＭＳ Ｐゴシック"/>
      <family val="2"/>
      <charset val="128"/>
      <scheme val="minor"/>
    </font>
    <font>
      <sz val="6"/>
      <name val="ＭＳ Ｐゴシック"/>
      <family val="3"/>
      <charset val="128"/>
    </font>
    <font>
      <sz val="11"/>
      <color theme="1"/>
      <name val="ＭＳ ゴシック"/>
      <family val="3"/>
      <charset val="128"/>
    </font>
    <font>
      <sz val="10"/>
      <color theme="1"/>
      <name val="ＭＳ ゴシック"/>
      <family val="3"/>
      <charset val="128"/>
    </font>
    <font>
      <b/>
      <u/>
      <sz val="10"/>
      <color indexed="8"/>
      <name val="ＭＳ ゴシック"/>
      <family val="3"/>
      <charset val="128"/>
    </font>
    <font>
      <sz val="10"/>
      <color indexed="8"/>
      <name val="ＭＳ ゴシック"/>
      <family val="3"/>
      <charset val="128"/>
    </font>
    <font>
      <strike/>
      <sz val="10"/>
      <color theme="1"/>
      <name val="ＭＳ ゴシック"/>
      <family val="3"/>
      <charset val="128"/>
    </font>
    <font>
      <sz val="14"/>
      <color theme="1"/>
      <name val="ＭＳ Ｐゴシック"/>
      <family val="3"/>
      <charset val="128"/>
    </font>
    <font>
      <sz val="9"/>
      <color theme="1"/>
      <name val="ＭＳ Ｐゴシック"/>
      <family val="3"/>
      <charset val="128"/>
    </font>
    <font>
      <b/>
      <sz val="11"/>
      <color theme="1"/>
      <name val="ＭＳ Ｐゴシック"/>
      <family val="3"/>
      <charset val="128"/>
    </font>
    <font>
      <b/>
      <sz val="12"/>
      <color theme="1"/>
      <name val="ＭＳ Ｐゴシック"/>
      <family val="3"/>
      <charset val="128"/>
    </font>
    <font>
      <sz val="10"/>
      <color theme="1"/>
      <name val="ＭＳ Ｐゴシック"/>
      <family val="3"/>
      <charset val="128"/>
    </font>
    <font>
      <sz val="11"/>
      <color theme="1"/>
      <name val="ＭＳ Ｐゴシック"/>
      <family val="3"/>
      <charset val="128"/>
    </font>
    <font>
      <sz val="10"/>
      <color indexed="8"/>
      <name val="ＭＳ Ｐゴシック"/>
      <family val="3"/>
      <charset val="128"/>
    </font>
    <font>
      <sz val="8"/>
      <color theme="1"/>
      <name val="ＭＳ Ｐゴシック"/>
      <family val="3"/>
      <charset val="128"/>
    </font>
    <font>
      <sz val="11"/>
      <name val="ＭＳ Ｐゴシック"/>
      <family val="3"/>
      <charset val="128"/>
      <scheme val="minor"/>
    </font>
    <font>
      <sz val="9"/>
      <name val="ＭＳ Ｐゴシック"/>
      <family val="3"/>
      <charset val="128"/>
    </font>
    <font>
      <sz val="10"/>
      <name val="ＭＳ Ｐゴシック"/>
      <family val="3"/>
      <charset val="128"/>
    </font>
    <font>
      <sz val="9"/>
      <color indexed="8"/>
      <name val="ＭＳ Ｐゴシック"/>
      <family val="3"/>
      <charset val="128"/>
    </font>
    <font>
      <sz val="11"/>
      <color rgb="FFFF0000"/>
      <name val="ＭＳ Ｐゴシック"/>
      <family val="3"/>
      <charset val="128"/>
      <scheme val="minor"/>
    </font>
    <font>
      <sz val="10"/>
      <color rgb="FFFF0000"/>
      <name val="ＭＳ Ｐゴシック"/>
      <family val="3"/>
      <charset val="128"/>
    </font>
    <font>
      <sz val="11"/>
      <color rgb="FFFF0000"/>
      <name val="ＭＳ Ｐゴシック"/>
      <family val="3"/>
      <charset val="128"/>
    </font>
    <font>
      <sz val="10"/>
      <color theme="1"/>
      <name val="ＭＳ Ｐゴシック"/>
      <family val="3"/>
      <charset val="128"/>
      <scheme val="minor"/>
    </font>
    <font>
      <sz val="10"/>
      <name val="ＭＳ ゴシック"/>
      <family val="3"/>
      <charset val="128"/>
    </font>
    <font>
      <b/>
      <u/>
      <sz val="10"/>
      <color theme="1"/>
      <name val="ＭＳ ゴシック"/>
      <family val="3"/>
      <charset val="128"/>
    </font>
    <font>
      <sz val="8"/>
      <color rgb="FF0070C0"/>
      <name val="ＭＳ Ｐゴシック"/>
      <family val="3"/>
      <charset val="128"/>
      <scheme val="minor"/>
    </font>
    <font>
      <sz val="8"/>
      <color theme="1"/>
      <name val="ＭＳ Ｐゴシック"/>
      <family val="3"/>
      <charset val="128"/>
      <scheme val="minor"/>
    </font>
    <font>
      <sz val="9"/>
      <color rgb="FF0070C0"/>
      <name val="ＭＳ Ｐゴシック"/>
      <family val="3"/>
      <charset val="128"/>
    </font>
    <font>
      <sz val="10"/>
      <color rgb="FF0070C0"/>
      <name val="ＭＳ Ｐゴシック"/>
      <family val="3"/>
      <charset val="128"/>
    </font>
    <font>
      <b/>
      <sz val="14"/>
      <color indexed="8"/>
      <name val="ＭＳ Ｐゴシック"/>
      <family val="3"/>
      <charset val="128"/>
    </font>
    <font>
      <b/>
      <sz val="10"/>
      <color rgb="FFFF0000"/>
      <name val="ＭＳ Ｐゴシック"/>
      <family val="3"/>
      <charset val="128"/>
    </font>
    <font>
      <sz val="11"/>
      <color theme="1"/>
      <name val="HG丸ｺﾞｼｯｸM-PRO"/>
      <family val="3"/>
      <charset val="128"/>
    </font>
    <font>
      <sz val="16"/>
      <color theme="1"/>
      <name val="ＭＳ Ｐゴシック"/>
      <family val="3"/>
      <charset val="128"/>
    </font>
    <font>
      <b/>
      <sz val="14"/>
      <color theme="1"/>
      <name val="ＭＳ Ｐゴシック"/>
      <family val="3"/>
      <charset val="128"/>
    </font>
    <font>
      <u/>
      <sz val="10"/>
      <color theme="1"/>
      <name val="ＭＳ Ｐゴシック"/>
      <family val="3"/>
      <charset val="128"/>
    </font>
    <font>
      <b/>
      <sz val="16"/>
      <color theme="1"/>
      <name val="ＭＳ Ｐゴシック"/>
      <family val="3"/>
      <charset val="128"/>
    </font>
    <font>
      <b/>
      <sz val="11"/>
      <color theme="1"/>
      <name val="ＭＳ ゴシック"/>
      <family val="3"/>
      <charset val="128"/>
    </font>
    <font>
      <b/>
      <sz val="12"/>
      <name val="ＭＳ Ｐゴシック"/>
      <family val="3"/>
      <charset val="128"/>
    </font>
    <font>
      <sz val="14"/>
      <name val="ＭＳ Ｐゴシック"/>
      <family val="3"/>
      <charset val="128"/>
    </font>
    <font>
      <b/>
      <sz val="11"/>
      <name val="ＭＳ Ｐゴシック"/>
      <family val="3"/>
      <charset val="128"/>
    </font>
    <font>
      <sz val="8"/>
      <name val="ＭＳ Ｐゴシック"/>
      <family val="3"/>
      <charset val="128"/>
    </font>
    <font>
      <b/>
      <sz val="14"/>
      <name val="ＭＳ Ｐゴシック"/>
      <family val="3"/>
      <charset val="128"/>
    </font>
    <font>
      <b/>
      <sz val="10"/>
      <name val="ＭＳ ゴシック"/>
      <family val="3"/>
      <charset val="128"/>
    </font>
    <font>
      <b/>
      <u/>
      <sz val="10"/>
      <name val="ＭＳ ゴシック"/>
      <family val="3"/>
      <charset val="128"/>
    </font>
  </fonts>
  <fills count="6">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theme="0"/>
        <bgColor indexed="64"/>
      </patternFill>
    </fill>
    <fill>
      <patternFill patternType="solid">
        <fgColor theme="8" tint="0.59999389629810485"/>
        <bgColor indexed="64"/>
      </patternFill>
    </fill>
  </fills>
  <borders count="113">
    <border>
      <left/>
      <right/>
      <top/>
      <bottom/>
      <diagonal/>
    </border>
    <border>
      <left style="medium">
        <color indexed="64"/>
      </left>
      <right/>
      <top style="medium">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double">
        <color indexed="64"/>
      </top>
      <bottom/>
      <diagonal/>
    </border>
    <border>
      <left style="medium">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bottom/>
      <diagonal/>
    </border>
    <border>
      <left style="medium">
        <color indexed="64"/>
      </left>
      <right/>
      <top style="thin">
        <color indexed="64"/>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medium">
        <color indexed="64"/>
      </left>
      <right style="thin">
        <color indexed="64"/>
      </right>
      <top style="hair">
        <color indexed="64"/>
      </top>
      <bottom style="hair">
        <color indexed="64"/>
      </bottom>
      <diagonal/>
    </border>
    <border>
      <left/>
      <right style="medium">
        <color indexed="64"/>
      </right>
      <top style="thin">
        <color indexed="64"/>
      </top>
      <bottom/>
      <diagonal/>
    </border>
    <border>
      <left/>
      <right/>
      <top/>
      <bottom style="thin">
        <color indexed="64"/>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right style="thin">
        <color indexed="64"/>
      </right>
      <top style="hair">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top style="double">
        <color indexed="64"/>
      </top>
      <bottom/>
      <diagonal/>
    </border>
    <border>
      <left/>
      <right style="medium">
        <color indexed="64"/>
      </right>
      <top style="medium">
        <color indexed="64"/>
      </top>
      <bottom style="thin">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double">
        <color indexed="64"/>
      </top>
      <bottom style="thin">
        <color indexed="64"/>
      </bottom>
      <diagonal/>
    </border>
    <border>
      <left style="medium">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s>
  <cellStyleXfs count="2">
    <xf numFmtId="0" fontId="0" fillId="0" borderId="0"/>
    <xf numFmtId="0" fontId="1" fillId="0" borderId="0">
      <alignment vertical="center"/>
    </xf>
  </cellStyleXfs>
  <cellXfs count="345">
    <xf numFmtId="0" fontId="0" fillId="0" borderId="0" xfId="0"/>
    <xf numFmtId="0" fontId="5" fillId="0" borderId="0" xfId="1" applyFont="1">
      <alignment vertical="center"/>
    </xf>
    <xf numFmtId="0" fontId="6" fillId="0" borderId="0" xfId="1" applyFont="1">
      <alignment vertical="center"/>
    </xf>
    <xf numFmtId="0" fontId="6" fillId="0" borderId="0" xfId="1" quotePrefix="1" applyFont="1" applyBorder="1" applyAlignment="1">
      <alignment horizontal="right" vertical="center"/>
    </xf>
    <xf numFmtId="0" fontId="6" fillId="0" borderId="0" xfId="1" quotePrefix="1" applyFont="1" applyAlignment="1">
      <alignment horizontal="right" vertical="center"/>
    </xf>
    <xf numFmtId="0" fontId="6" fillId="0" borderId="0" xfId="1" applyFont="1" applyAlignment="1">
      <alignment horizontal="left" vertical="center"/>
    </xf>
    <xf numFmtId="0" fontId="11" fillId="0" borderId="0" xfId="1" applyFont="1" applyBorder="1">
      <alignment vertical="center"/>
    </xf>
    <xf numFmtId="0" fontId="1" fillId="0" borderId="0" xfId="1" applyFont="1" applyBorder="1">
      <alignment vertical="center"/>
    </xf>
    <xf numFmtId="0" fontId="17" fillId="0" borderId="0" xfId="1" applyFont="1">
      <alignment vertical="center"/>
    </xf>
    <xf numFmtId="0" fontId="18" fillId="0" borderId="0" xfId="1" applyFont="1">
      <alignment vertical="center"/>
    </xf>
    <xf numFmtId="0" fontId="19" fillId="0" borderId="0" xfId="1" applyFont="1">
      <alignment vertical="center"/>
    </xf>
    <xf numFmtId="0" fontId="15" fillId="0" borderId="0" xfId="1" applyFont="1" applyBorder="1">
      <alignment vertical="center"/>
    </xf>
    <xf numFmtId="0" fontId="15" fillId="0" borderId="0" xfId="1" applyFont="1">
      <alignment vertical="center"/>
    </xf>
    <xf numFmtId="0" fontId="22" fillId="4" borderId="0" xfId="1" applyFont="1" applyFill="1">
      <alignment vertical="center"/>
    </xf>
    <xf numFmtId="0" fontId="13" fillId="0" borderId="0" xfId="0" applyFont="1" applyFill="1" applyBorder="1" applyAlignment="1">
      <alignment vertical="center"/>
    </xf>
    <xf numFmtId="0" fontId="10" fillId="0" borderId="0" xfId="1" applyFont="1" applyBorder="1" applyAlignment="1">
      <alignment horizontal="center" vertical="center"/>
    </xf>
    <xf numFmtId="0" fontId="1" fillId="0" borderId="0" xfId="1" applyFont="1">
      <alignment vertical="center"/>
    </xf>
    <xf numFmtId="0" fontId="11" fillId="0" borderId="0" xfId="1" applyFont="1">
      <alignment vertical="center"/>
    </xf>
    <xf numFmtId="0" fontId="6" fillId="0" borderId="0" xfId="1" applyFont="1" applyAlignment="1">
      <alignment vertical="top"/>
    </xf>
    <xf numFmtId="0" fontId="6" fillId="0" borderId="0" xfId="1" applyFont="1" applyAlignment="1">
      <alignment vertical="center"/>
    </xf>
    <xf numFmtId="0" fontId="6" fillId="0" borderId="0" xfId="1" applyFont="1" applyBorder="1" applyAlignment="1">
      <alignment vertical="center"/>
    </xf>
    <xf numFmtId="0" fontId="6" fillId="0" borderId="36" xfId="1" applyFont="1" applyBorder="1" applyAlignment="1">
      <alignment horizontal="center" vertical="center"/>
    </xf>
    <xf numFmtId="0" fontId="6" fillId="0" borderId="69" xfId="1" applyFont="1" applyBorder="1" applyAlignment="1">
      <alignment vertical="center"/>
    </xf>
    <xf numFmtId="0" fontId="9" fillId="0" borderId="70" xfId="1" applyFont="1" applyBorder="1" applyAlignment="1">
      <alignment vertical="center"/>
    </xf>
    <xf numFmtId="0" fontId="9" fillId="0" borderId="71" xfId="1" applyFont="1" applyBorder="1" applyAlignment="1">
      <alignment vertical="center"/>
    </xf>
    <xf numFmtId="0" fontId="6" fillId="0" borderId="70" xfId="1" applyFont="1" applyBorder="1" applyAlignment="1">
      <alignment vertical="center"/>
    </xf>
    <xf numFmtId="0" fontId="6" fillId="0" borderId="72" xfId="1" applyFont="1" applyBorder="1" applyAlignment="1">
      <alignment vertical="center"/>
    </xf>
    <xf numFmtId="0" fontId="6" fillId="0" borderId="73" xfId="1" applyFont="1" applyBorder="1" applyAlignment="1">
      <alignment horizontal="center" vertical="center"/>
    </xf>
    <xf numFmtId="0" fontId="6" fillId="0" borderId="10" xfId="1" applyFont="1" applyBorder="1" applyAlignment="1">
      <alignment vertical="center"/>
    </xf>
    <xf numFmtId="0" fontId="9" fillId="0" borderId="11" xfId="1" applyFont="1" applyBorder="1" applyAlignment="1">
      <alignment vertical="center"/>
    </xf>
    <xf numFmtId="0" fontId="6" fillId="0" borderId="11" xfId="1" applyFont="1" applyBorder="1" applyAlignment="1">
      <alignment vertical="center"/>
    </xf>
    <xf numFmtId="0" fontId="6" fillId="0" borderId="13" xfId="1" applyFont="1" applyBorder="1" applyAlignment="1">
      <alignment vertical="center"/>
    </xf>
    <xf numFmtId="0" fontId="6" fillId="0" borderId="7" xfId="1" applyFont="1" applyBorder="1" applyAlignment="1">
      <alignment vertical="center"/>
    </xf>
    <xf numFmtId="0" fontId="9" fillId="0" borderId="0" xfId="1" applyFont="1" applyBorder="1" applyAlignment="1">
      <alignment vertical="center"/>
    </xf>
    <xf numFmtId="0" fontId="6" fillId="0" borderId="9" xfId="1" applyFont="1" applyBorder="1" applyAlignment="1">
      <alignment vertical="center"/>
    </xf>
    <xf numFmtId="0" fontId="6" fillId="0" borderId="14" xfId="1" applyFont="1" applyBorder="1" applyAlignment="1">
      <alignment horizontal="center" vertical="center"/>
    </xf>
    <xf numFmtId="0" fontId="6" fillId="0" borderId="15" xfId="1" applyFont="1" applyBorder="1" applyAlignment="1">
      <alignment vertical="center"/>
    </xf>
    <xf numFmtId="0" fontId="9" fillId="0" borderId="16" xfId="1" applyFont="1" applyBorder="1" applyAlignment="1">
      <alignment vertical="center"/>
    </xf>
    <xf numFmtId="0" fontId="6" fillId="0" borderId="16" xfId="1" applyFont="1" applyBorder="1" applyAlignment="1">
      <alignment vertical="center"/>
    </xf>
    <xf numFmtId="0" fontId="6" fillId="0" borderId="18" xfId="1" applyFont="1" applyBorder="1" applyAlignment="1">
      <alignment vertical="center"/>
    </xf>
    <xf numFmtId="0" fontId="6" fillId="0" borderId="0" xfId="1" applyFont="1" applyBorder="1" applyAlignment="1">
      <alignment horizontal="distributed" vertical="distributed" shrinkToFit="1"/>
    </xf>
    <xf numFmtId="0" fontId="6" fillId="0" borderId="0" xfId="1" applyFont="1" applyBorder="1" applyAlignment="1">
      <alignment horizontal="left" vertical="center"/>
    </xf>
    <xf numFmtId="0" fontId="5" fillId="0" borderId="0" xfId="1" applyFont="1" applyBorder="1" applyAlignment="1">
      <alignment horizontal="left" vertical="center"/>
    </xf>
    <xf numFmtId="0" fontId="5" fillId="0" borderId="0" xfId="1" applyFont="1" applyBorder="1" applyAlignment="1">
      <alignment horizontal="left" vertical="center" shrinkToFit="1"/>
    </xf>
    <xf numFmtId="0" fontId="5" fillId="0" borderId="0" xfId="1" applyFont="1" applyBorder="1">
      <alignment vertical="center"/>
    </xf>
    <xf numFmtId="0" fontId="6" fillId="0" borderId="0" xfId="1" quotePrefix="1" applyFont="1" applyFill="1" applyBorder="1" applyAlignment="1">
      <alignment horizontal="right" vertical="center"/>
    </xf>
    <xf numFmtId="0" fontId="6" fillId="0" borderId="0" xfId="1" applyFont="1" applyFill="1" applyBorder="1" applyAlignment="1">
      <alignment vertical="center"/>
    </xf>
    <xf numFmtId="0" fontId="6" fillId="0" borderId="0" xfId="1" applyFont="1" applyFill="1" applyAlignment="1">
      <alignment vertical="center"/>
    </xf>
    <xf numFmtId="176" fontId="15" fillId="0" borderId="84" xfId="1" applyNumberFormat="1" applyFont="1" applyFill="1" applyBorder="1" applyAlignment="1" applyProtection="1">
      <alignment vertical="center"/>
      <protection locked="0"/>
    </xf>
    <xf numFmtId="176" fontId="1" fillId="0" borderId="85" xfId="1" applyNumberFormat="1" applyFont="1" applyFill="1" applyBorder="1" applyProtection="1">
      <alignment vertical="center"/>
      <protection locked="0"/>
    </xf>
    <xf numFmtId="0" fontId="34" fillId="0" borderId="0" xfId="1" applyFont="1" applyAlignment="1">
      <alignment horizontal="right" vertical="center" wrapText="1"/>
    </xf>
    <xf numFmtId="0" fontId="35" fillId="0" borderId="0" xfId="1" applyFont="1" applyBorder="1" applyAlignment="1">
      <alignment vertical="center"/>
    </xf>
    <xf numFmtId="0" fontId="6" fillId="0" borderId="6" xfId="1" applyFont="1" applyBorder="1" applyAlignment="1">
      <alignment horizontal="center" vertical="center"/>
    </xf>
    <xf numFmtId="0" fontId="6" fillId="0" borderId="98" xfId="1" applyFont="1" applyBorder="1" applyAlignment="1">
      <alignment horizontal="center" vertical="center"/>
    </xf>
    <xf numFmtId="0" fontId="6" fillId="0" borderId="42" xfId="1" applyFont="1" applyBorder="1" applyAlignment="1">
      <alignment horizontal="center" vertical="center"/>
    </xf>
    <xf numFmtId="0" fontId="6" fillId="2" borderId="35" xfId="1" applyFont="1" applyFill="1" applyBorder="1" applyAlignment="1">
      <alignment horizontal="center" vertical="center"/>
    </xf>
    <xf numFmtId="0" fontId="26" fillId="0" borderId="0" xfId="1" applyFont="1">
      <alignment vertical="center"/>
    </xf>
    <xf numFmtId="0" fontId="39" fillId="0" borderId="0" xfId="1" applyFont="1">
      <alignment vertical="center"/>
    </xf>
    <xf numFmtId="0" fontId="6" fillId="0" borderId="0" xfId="1" applyFont="1" applyBorder="1" applyAlignment="1">
      <alignment horizontal="left" vertical="center" wrapText="1"/>
    </xf>
    <xf numFmtId="0" fontId="6" fillId="2" borderId="19" xfId="1" applyFont="1" applyFill="1" applyBorder="1" applyAlignment="1">
      <alignment horizontal="center" vertical="center"/>
    </xf>
    <xf numFmtId="0" fontId="26" fillId="0" borderId="0" xfId="1" applyFont="1" applyFill="1" applyAlignment="1">
      <alignment vertical="center"/>
    </xf>
    <xf numFmtId="0" fontId="14" fillId="0" borderId="32" xfId="1" applyFont="1" applyFill="1" applyBorder="1" applyAlignment="1" applyProtection="1">
      <alignment horizontal="center" vertical="center" shrinkToFit="1"/>
      <protection locked="0"/>
    </xf>
    <xf numFmtId="0" fontId="16" fillId="5" borderId="25" xfId="0" applyFont="1" applyFill="1" applyBorder="1" applyAlignment="1" applyProtection="1">
      <alignment horizontal="center" vertical="center" wrapText="1"/>
      <protection locked="0"/>
    </xf>
    <xf numFmtId="0" fontId="16" fillId="0" borderId="106" xfId="0" applyFont="1" applyBorder="1" applyAlignment="1" applyProtection="1">
      <alignment horizontal="center" vertical="center" wrapText="1"/>
      <protection locked="0"/>
    </xf>
    <xf numFmtId="0" fontId="16" fillId="0" borderId="24" xfId="0" applyFont="1" applyBorder="1" applyAlignment="1" applyProtection="1">
      <alignment horizontal="right" vertical="center"/>
      <protection locked="0"/>
    </xf>
    <xf numFmtId="0" fontId="16" fillId="0" borderId="105" xfId="0" applyFont="1" applyBorder="1" applyAlignment="1" applyProtection="1">
      <alignment horizontal="right" vertical="center"/>
      <protection locked="0"/>
    </xf>
    <xf numFmtId="0" fontId="20" fillId="5" borderId="25" xfId="0" applyFont="1" applyFill="1" applyBorder="1" applyAlignment="1" applyProtection="1">
      <alignment horizontal="center" vertical="center"/>
      <protection locked="0"/>
    </xf>
    <xf numFmtId="0" fontId="20" fillId="0" borderId="106" xfId="0" applyFont="1" applyBorder="1" applyAlignment="1" applyProtection="1">
      <alignment horizontal="center" vertical="center" wrapText="1"/>
      <protection locked="0"/>
    </xf>
    <xf numFmtId="0" fontId="20" fillId="5" borderId="57" xfId="0" applyFont="1" applyFill="1" applyBorder="1" applyAlignment="1" applyProtection="1">
      <alignment horizontal="center" vertical="center"/>
      <protection locked="0"/>
    </xf>
    <xf numFmtId="0" fontId="14" fillId="5" borderId="90" xfId="1" applyFont="1" applyFill="1" applyBorder="1" applyAlignment="1" applyProtection="1">
      <alignment horizontal="center" vertical="center"/>
      <protection locked="0"/>
    </xf>
    <xf numFmtId="0" fontId="14" fillId="5" borderId="39" xfId="1" applyFont="1" applyFill="1" applyBorder="1" applyAlignment="1" applyProtection="1">
      <alignment horizontal="center" vertical="center"/>
      <protection locked="0"/>
    </xf>
    <xf numFmtId="177" fontId="15" fillId="4" borderId="76" xfId="1" applyNumberFormat="1" applyFont="1" applyFill="1" applyBorder="1" applyAlignment="1" applyProtection="1">
      <alignment horizontal="right" vertical="center"/>
      <protection locked="0"/>
    </xf>
    <xf numFmtId="177" fontId="15" fillId="4" borderId="77" xfId="1" applyNumberFormat="1" applyFont="1" applyFill="1" applyBorder="1" applyAlignment="1" applyProtection="1">
      <alignment horizontal="right" vertical="center"/>
      <protection locked="0"/>
    </xf>
    <xf numFmtId="177" fontId="15" fillId="4" borderId="26" xfId="1" applyNumberFormat="1" applyFont="1" applyFill="1" applyBorder="1" applyAlignment="1" applyProtection="1">
      <alignment horizontal="right" vertical="center"/>
      <protection locked="0"/>
    </xf>
    <xf numFmtId="177" fontId="15" fillId="4" borderId="44" xfId="1" applyNumberFormat="1" applyFont="1" applyFill="1" applyBorder="1" applyAlignment="1" applyProtection="1">
      <alignment horizontal="right" vertical="center"/>
      <protection locked="0"/>
    </xf>
    <xf numFmtId="177" fontId="15" fillId="4" borderId="60" xfId="1" applyNumberFormat="1" applyFont="1" applyFill="1" applyBorder="1" applyAlignment="1" applyProtection="1">
      <alignment horizontal="right" vertical="center"/>
      <protection locked="0"/>
    </xf>
    <xf numFmtId="177" fontId="15" fillId="4" borderId="93" xfId="1" applyNumberFormat="1" applyFont="1" applyFill="1" applyBorder="1" applyAlignment="1" applyProtection="1">
      <alignment horizontal="right" vertical="center"/>
      <protection locked="0"/>
    </xf>
    <xf numFmtId="177" fontId="15" fillId="4" borderId="90" xfId="1" applyNumberFormat="1" applyFont="1" applyFill="1" applyBorder="1" applyAlignment="1" applyProtection="1">
      <alignment horizontal="right" vertical="center"/>
      <protection locked="0"/>
    </xf>
    <xf numFmtId="177" fontId="15" fillId="4" borderId="86" xfId="1" applyNumberFormat="1" applyFont="1" applyFill="1" applyBorder="1" applyAlignment="1" applyProtection="1">
      <alignment horizontal="right" vertical="center"/>
      <protection locked="0"/>
    </xf>
    <xf numFmtId="177" fontId="15" fillId="4" borderId="39" xfId="1" applyNumberFormat="1" applyFont="1" applyFill="1" applyBorder="1" applyAlignment="1" applyProtection="1">
      <alignment horizontal="right" vertical="center"/>
      <protection locked="0"/>
    </xf>
    <xf numFmtId="177" fontId="15" fillId="4" borderId="40" xfId="1" applyNumberFormat="1" applyFont="1" applyFill="1" applyBorder="1" applyAlignment="1" applyProtection="1">
      <alignment horizontal="right" vertical="center"/>
      <protection locked="0"/>
    </xf>
    <xf numFmtId="177" fontId="15" fillId="4" borderId="24" xfId="1" applyNumberFormat="1" applyFont="1" applyFill="1" applyBorder="1" applyAlignment="1" applyProtection="1">
      <alignment horizontal="right" vertical="center"/>
      <protection locked="0"/>
    </xf>
    <xf numFmtId="177" fontId="15" fillId="4" borderId="25" xfId="1" applyNumberFormat="1" applyFont="1" applyFill="1" applyBorder="1" applyAlignment="1" applyProtection="1">
      <alignment horizontal="right" vertical="center"/>
      <protection locked="0"/>
    </xf>
    <xf numFmtId="177" fontId="15" fillId="4" borderId="99" xfId="1" applyNumberFormat="1" applyFont="1" applyFill="1" applyBorder="1" applyAlignment="1" applyProtection="1">
      <alignment horizontal="right" vertical="center"/>
      <protection locked="0"/>
    </xf>
    <xf numFmtId="177" fontId="15" fillId="4" borderId="98" xfId="1" applyNumberFormat="1" applyFont="1" applyFill="1" applyBorder="1" applyAlignment="1" applyProtection="1">
      <alignment horizontal="right" vertical="center"/>
      <protection locked="0"/>
    </xf>
    <xf numFmtId="0" fontId="14" fillId="5" borderId="99" xfId="1" applyFont="1" applyFill="1" applyBorder="1" applyAlignment="1" applyProtection="1">
      <alignment horizontal="center" vertical="center"/>
      <protection locked="0"/>
    </xf>
    <xf numFmtId="0" fontId="22" fillId="4" borderId="0" xfId="1" applyFont="1" applyFill="1" applyProtection="1">
      <alignment vertical="center"/>
    </xf>
    <xf numFmtId="0" fontId="18" fillId="0" borderId="0" xfId="1" applyFont="1" applyProtection="1">
      <alignment vertical="center"/>
    </xf>
    <xf numFmtId="0" fontId="19" fillId="0" borderId="0" xfId="1" applyFont="1" applyProtection="1">
      <alignment vertical="center"/>
    </xf>
    <xf numFmtId="0" fontId="10" fillId="0" borderId="0" xfId="1" applyFont="1" applyBorder="1" applyAlignment="1" applyProtection="1">
      <alignment horizontal="center" vertical="center"/>
    </xf>
    <xf numFmtId="0" fontId="40" fillId="0" borderId="0" xfId="1" applyFont="1" applyBorder="1" applyAlignment="1" applyProtection="1">
      <alignment horizontal="left" vertical="center"/>
    </xf>
    <xf numFmtId="0" fontId="1" fillId="0" borderId="0" xfId="1" applyFont="1" applyProtection="1">
      <alignment vertical="center"/>
    </xf>
    <xf numFmtId="0" fontId="11" fillId="0" borderId="0" xfId="1" applyFont="1" applyProtection="1">
      <alignment vertical="center"/>
    </xf>
    <xf numFmtId="0" fontId="12" fillId="0" borderId="0" xfId="1" applyFont="1" applyBorder="1" applyAlignment="1" applyProtection="1">
      <alignment horizontal="left" vertical="center"/>
    </xf>
    <xf numFmtId="0" fontId="12" fillId="5" borderId="0" xfId="1" applyFont="1" applyFill="1" applyBorder="1" applyAlignment="1" applyProtection="1">
      <alignment horizontal="left" vertical="center"/>
    </xf>
    <xf numFmtId="0" fontId="15" fillId="0" borderId="0" xfId="1" applyFont="1" applyBorder="1" applyAlignment="1" applyProtection="1">
      <alignment horizontal="left" vertical="center"/>
    </xf>
    <xf numFmtId="0" fontId="14" fillId="2" borderId="20" xfId="1" applyFont="1" applyFill="1" applyBorder="1" applyAlignment="1" applyProtection="1">
      <alignment horizontal="center" vertical="center" shrinkToFit="1"/>
    </xf>
    <xf numFmtId="0" fontId="14" fillId="3" borderId="26" xfId="1" applyFont="1" applyFill="1" applyBorder="1" applyAlignment="1" applyProtection="1">
      <alignment horizontal="center" vertical="center" shrinkToFit="1"/>
    </xf>
    <xf numFmtId="0" fontId="1" fillId="0" borderId="0" xfId="1" applyFont="1" applyFill="1" applyProtection="1">
      <alignment vertical="center"/>
    </xf>
    <xf numFmtId="0" fontId="11" fillId="0" borderId="0" xfId="1" applyFont="1" applyFill="1" applyProtection="1">
      <alignment vertical="center"/>
    </xf>
    <xf numFmtId="0" fontId="14" fillId="3" borderId="45" xfId="1" applyFont="1" applyFill="1" applyBorder="1" applyAlignment="1" applyProtection="1">
      <alignment horizontal="center" vertical="center" shrinkToFit="1"/>
    </xf>
    <xf numFmtId="0" fontId="14" fillId="0" borderId="0" xfId="1" applyFont="1" applyBorder="1" applyAlignment="1" applyProtection="1">
      <alignment horizontal="center" vertical="center"/>
    </xf>
    <xf numFmtId="0" fontId="14" fillId="0" borderId="0" xfId="1" applyFont="1" applyProtection="1">
      <alignment vertical="center"/>
    </xf>
    <xf numFmtId="0" fontId="23" fillId="4" borderId="0" xfId="1" applyFont="1" applyFill="1" applyProtection="1">
      <alignment vertical="center"/>
    </xf>
    <xf numFmtId="0" fontId="16" fillId="2" borderId="57" xfId="0" applyFont="1" applyFill="1" applyBorder="1" applyAlignment="1" applyProtection="1">
      <alignment horizontal="center" vertical="center"/>
    </xf>
    <xf numFmtId="0" fontId="16" fillId="0" borderId="0" xfId="0" applyFont="1" applyAlignment="1" applyProtection="1">
      <alignment vertical="center"/>
    </xf>
    <xf numFmtId="0" fontId="16" fillId="2" borderId="20" xfId="0" applyFont="1" applyFill="1" applyBorder="1" applyAlignment="1" applyProtection="1">
      <alignment horizontal="center" vertical="center" wrapText="1"/>
    </xf>
    <xf numFmtId="0" fontId="16" fillId="2" borderId="25" xfId="0" applyFont="1" applyFill="1" applyBorder="1" applyAlignment="1" applyProtection="1">
      <alignment horizontal="left" vertical="center"/>
    </xf>
    <xf numFmtId="0" fontId="30" fillId="4" borderId="0" xfId="0" applyFont="1" applyFill="1" applyAlignment="1" applyProtection="1">
      <alignment vertical="center"/>
    </xf>
    <xf numFmtId="0" fontId="30" fillId="0" borderId="0" xfId="0" applyFont="1" applyAlignment="1" applyProtection="1">
      <alignment vertical="center"/>
    </xf>
    <xf numFmtId="0" fontId="16" fillId="0" borderId="43" xfId="0" applyFont="1" applyFill="1" applyBorder="1" applyAlignment="1" applyProtection="1">
      <alignment vertical="center" wrapText="1"/>
    </xf>
    <xf numFmtId="0" fontId="16" fillId="0" borderId="43" xfId="0" applyFont="1" applyBorder="1" applyAlignment="1" applyProtection="1">
      <alignment horizontal="center" vertical="center" wrapText="1"/>
    </xf>
    <xf numFmtId="0" fontId="16" fillId="2" borderId="106" xfId="0" applyFont="1" applyFill="1" applyBorder="1" applyAlignment="1" applyProtection="1">
      <alignment horizontal="left" vertical="center"/>
    </xf>
    <xf numFmtId="0" fontId="16" fillId="0" borderId="0" xfId="0" applyFont="1" applyFill="1" applyBorder="1" applyAlignment="1" applyProtection="1">
      <alignment horizontal="center" vertical="center" wrapText="1"/>
    </xf>
    <xf numFmtId="0" fontId="16" fillId="0" borderId="0" xfId="0" applyFont="1" applyFill="1" applyBorder="1" applyAlignment="1" applyProtection="1">
      <alignment horizontal="right" vertical="center"/>
    </xf>
    <xf numFmtId="0" fontId="16" fillId="0" borderId="0" xfId="0" applyFont="1" applyFill="1" applyBorder="1" applyAlignment="1" applyProtection="1">
      <alignment horizontal="left" vertical="center"/>
    </xf>
    <xf numFmtId="0" fontId="21" fillId="0" borderId="0" xfId="0" applyFont="1" applyFill="1" applyBorder="1" applyAlignment="1" applyProtection="1">
      <alignment vertical="top" wrapText="1"/>
    </xf>
    <xf numFmtId="0" fontId="16" fillId="0" borderId="0" xfId="0" applyFont="1" applyFill="1" applyAlignment="1" applyProtection="1">
      <alignment vertical="center"/>
    </xf>
    <xf numFmtId="0" fontId="32" fillId="0" borderId="67" xfId="0" applyFont="1" applyBorder="1" applyAlignment="1" applyProtection="1">
      <alignment horizontal="center" vertical="center" wrapText="1"/>
    </xf>
    <xf numFmtId="0" fontId="16" fillId="2" borderId="31" xfId="0" applyFont="1" applyFill="1" applyBorder="1" applyAlignment="1" applyProtection="1">
      <alignment horizontal="center" vertical="center"/>
    </xf>
    <xf numFmtId="0" fontId="21" fillId="0" borderId="0" xfId="0" applyFont="1" applyAlignment="1" applyProtection="1">
      <alignment vertical="center"/>
    </xf>
    <xf numFmtId="0" fontId="11" fillId="0" borderId="0" xfId="0" applyFont="1" applyFill="1" applyBorder="1" applyAlignment="1" applyProtection="1">
      <alignment vertical="top" wrapText="1"/>
    </xf>
    <xf numFmtId="0" fontId="20" fillId="0" borderId="0" xfId="1" applyFont="1" applyProtection="1">
      <alignment vertical="center"/>
    </xf>
    <xf numFmtId="0" fontId="30" fillId="0" borderId="0" xfId="1" applyFont="1" applyProtection="1">
      <alignment vertical="center"/>
    </xf>
    <xf numFmtId="0" fontId="31" fillId="0" borderId="0" xfId="0" applyFont="1" applyFill="1" applyBorder="1" applyAlignment="1" applyProtection="1">
      <alignment horizontal="center" vertical="center"/>
    </xf>
    <xf numFmtId="0" fontId="16" fillId="0" borderId="0" xfId="0" applyFont="1" applyBorder="1" applyAlignment="1" applyProtection="1">
      <alignment horizontal="center" vertical="center"/>
    </xf>
    <xf numFmtId="0" fontId="24" fillId="4" borderId="0" xfId="0" applyFont="1" applyFill="1" applyAlignment="1" applyProtection="1">
      <alignment vertical="center"/>
    </xf>
    <xf numFmtId="0" fontId="0" fillId="0" borderId="0" xfId="0" applyAlignment="1" applyProtection="1">
      <alignment vertical="center"/>
    </xf>
    <xf numFmtId="0" fontId="14" fillId="2" borderId="1" xfId="1" applyFont="1" applyFill="1" applyBorder="1" applyAlignment="1" applyProtection="1">
      <alignment horizontal="center" vertical="center"/>
    </xf>
    <xf numFmtId="0" fontId="14" fillId="2" borderId="34" xfId="1" applyFont="1" applyFill="1" applyBorder="1" applyAlignment="1" applyProtection="1">
      <alignment horizontal="center" vertical="center"/>
    </xf>
    <xf numFmtId="0" fontId="14" fillId="2" borderId="35" xfId="1" applyFont="1" applyFill="1" applyBorder="1" applyAlignment="1" applyProtection="1">
      <alignment horizontal="center" vertical="center"/>
    </xf>
    <xf numFmtId="0" fontId="15" fillId="4" borderId="0" xfId="0" applyFont="1" applyFill="1" applyAlignment="1" applyProtection="1">
      <alignment vertical="center"/>
    </xf>
    <xf numFmtId="0" fontId="31" fillId="0" borderId="0" xfId="1" applyFont="1" applyProtection="1">
      <alignment vertical="center"/>
    </xf>
    <xf numFmtId="177" fontId="15" fillId="2" borderId="84" xfId="1" applyNumberFormat="1" applyFont="1" applyFill="1" applyBorder="1" applyAlignment="1" applyProtection="1">
      <alignment horizontal="right" vertical="center"/>
    </xf>
    <xf numFmtId="177" fontId="15" fillId="2" borderId="85" xfId="1" applyNumberFormat="1" applyFont="1" applyFill="1" applyBorder="1" applyAlignment="1" applyProtection="1">
      <alignment horizontal="right" vertical="center"/>
    </xf>
    <xf numFmtId="0" fontId="19" fillId="0" borderId="0" xfId="0" applyFont="1" applyAlignment="1" applyProtection="1">
      <alignment vertical="center"/>
    </xf>
    <xf numFmtId="0" fontId="33" fillId="0" borderId="0" xfId="0" applyFont="1" applyAlignment="1" applyProtection="1">
      <alignment vertical="center"/>
    </xf>
    <xf numFmtId="177" fontId="15" fillId="2" borderId="45" xfId="1" applyNumberFormat="1" applyFont="1" applyFill="1" applyBorder="1" applyAlignment="1" applyProtection="1">
      <alignment horizontal="right" vertical="center"/>
    </xf>
    <xf numFmtId="177" fontId="15" fillId="2" borderId="42" xfId="1" applyNumberFormat="1" applyFont="1" applyFill="1" applyBorder="1" applyAlignment="1" applyProtection="1">
      <alignment horizontal="right" vertical="center"/>
    </xf>
    <xf numFmtId="0" fontId="14" fillId="0" borderId="0" xfId="1" applyFont="1" applyFill="1" applyBorder="1" applyAlignment="1" applyProtection="1">
      <alignment horizontal="left" vertical="center"/>
    </xf>
    <xf numFmtId="0" fontId="14" fillId="0" borderId="0" xfId="0" applyFont="1" applyFill="1" applyBorder="1" applyAlignment="1" applyProtection="1">
      <alignment horizontal="center" vertical="center"/>
    </xf>
    <xf numFmtId="177" fontId="15" fillId="0" borderId="0" xfId="1" applyNumberFormat="1" applyFont="1" applyFill="1" applyBorder="1" applyAlignment="1" applyProtection="1">
      <alignment horizontal="right" vertical="center"/>
    </xf>
    <xf numFmtId="0" fontId="15" fillId="0" borderId="0" xfId="0" applyFont="1" applyFill="1" applyAlignment="1" applyProtection="1">
      <alignment vertical="center"/>
    </xf>
    <xf numFmtId="0" fontId="14" fillId="0" borderId="0" xfId="1" applyFont="1" applyFill="1" applyProtection="1">
      <alignment vertical="center"/>
    </xf>
    <xf numFmtId="0" fontId="20" fillId="0" borderId="0" xfId="1" applyFont="1" applyFill="1" applyBorder="1" applyAlignment="1" applyProtection="1">
      <alignment horizontal="left" vertical="center"/>
    </xf>
    <xf numFmtId="0" fontId="16" fillId="5" borderId="57" xfId="0" applyFont="1" applyFill="1" applyBorder="1" applyAlignment="1" applyProtection="1">
      <alignment horizontal="center" vertical="center"/>
      <protection locked="0"/>
    </xf>
    <xf numFmtId="0" fontId="14" fillId="5" borderId="89" xfId="1" applyFont="1" applyFill="1" applyBorder="1" applyAlignment="1" applyProtection="1">
      <alignment horizontal="center" vertical="center"/>
      <protection locked="0"/>
    </xf>
    <xf numFmtId="0" fontId="14" fillId="5" borderId="38" xfId="1" applyFont="1" applyFill="1" applyBorder="1" applyAlignment="1" applyProtection="1">
      <alignment horizontal="center" vertical="center"/>
      <protection locked="0"/>
    </xf>
    <xf numFmtId="0" fontId="14" fillId="5" borderId="12" xfId="1" applyFont="1" applyFill="1" applyBorder="1" applyAlignment="1" applyProtection="1">
      <alignment horizontal="center" vertical="center"/>
      <protection locked="0"/>
    </xf>
    <xf numFmtId="0" fontId="36" fillId="0" borderId="0" xfId="1" applyFont="1" applyBorder="1" applyAlignment="1" applyProtection="1">
      <alignment horizontal="center" vertical="center"/>
    </xf>
    <xf numFmtId="0" fontId="40" fillId="0" borderId="0" xfId="0" applyFont="1" applyBorder="1" applyAlignment="1" applyProtection="1">
      <alignment vertical="center"/>
    </xf>
    <xf numFmtId="0" fontId="14" fillId="0" borderId="0" xfId="1" applyFont="1" applyBorder="1" applyAlignment="1" applyProtection="1">
      <alignment horizontal="right" vertical="center"/>
    </xf>
    <xf numFmtId="0" fontId="14" fillId="0" borderId="0" xfId="1" applyFont="1" applyBorder="1" applyAlignment="1" applyProtection="1">
      <alignment vertical="center"/>
    </xf>
    <xf numFmtId="0" fontId="12" fillId="0" borderId="0" xfId="1" applyFont="1" applyBorder="1" applyAlignment="1" applyProtection="1">
      <alignment vertical="center"/>
    </xf>
    <xf numFmtId="0" fontId="16" fillId="2" borderId="31" xfId="0" applyFont="1" applyFill="1" applyBorder="1" applyAlignment="1" applyProtection="1">
      <alignment horizontal="center" vertical="center" wrapText="1"/>
    </xf>
    <xf numFmtId="0" fontId="16" fillId="2" borderId="103" xfId="0" applyFont="1" applyFill="1" applyBorder="1" applyAlignment="1" applyProtection="1">
      <alignment horizontal="center" vertical="center" wrapText="1"/>
    </xf>
    <xf numFmtId="0" fontId="16" fillId="0" borderId="0" xfId="0" applyFont="1" applyAlignment="1" applyProtection="1">
      <alignment vertical="top"/>
    </xf>
    <xf numFmtId="0" fontId="11" fillId="0" borderId="0" xfId="0" applyFont="1" applyFill="1" applyBorder="1" applyAlignment="1" applyProtection="1">
      <alignment vertical="center"/>
    </xf>
    <xf numFmtId="0" fontId="16" fillId="5" borderId="32" xfId="0" applyFont="1" applyFill="1" applyBorder="1" applyAlignment="1" applyProtection="1">
      <alignment horizontal="center" vertical="center"/>
      <protection locked="0"/>
    </xf>
    <xf numFmtId="177" fontId="15" fillId="4" borderId="48" xfId="1" applyNumberFormat="1" applyFont="1" applyFill="1" applyBorder="1" applyAlignment="1" applyProtection="1">
      <alignment horizontal="right" vertical="center"/>
      <protection locked="0"/>
    </xf>
    <xf numFmtId="177" fontId="15" fillId="4" borderId="49" xfId="1" applyNumberFormat="1" applyFont="1" applyFill="1" applyBorder="1" applyAlignment="1" applyProtection="1">
      <alignment horizontal="right" vertical="center"/>
      <protection locked="0"/>
    </xf>
    <xf numFmtId="0" fontId="38" fillId="0" borderId="0" xfId="1" applyFont="1" applyBorder="1" applyAlignment="1" applyProtection="1">
      <alignment horizontal="center" vertical="center"/>
    </xf>
    <xf numFmtId="0" fontId="10" fillId="0" borderId="0" xfId="1" applyFont="1" applyBorder="1" applyAlignment="1" applyProtection="1">
      <alignment horizontal="left" vertical="center"/>
    </xf>
    <xf numFmtId="0" fontId="13" fillId="0" borderId="0" xfId="0" applyFont="1" applyBorder="1" applyAlignment="1" applyProtection="1">
      <alignment vertical="center"/>
    </xf>
    <xf numFmtId="0" fontId="14" fillId="5" borderId="112" xfId="1" applyFont="1" applyFill="1" applyBorder="1" applyAlignment="1" applyProtection="1">
      <alignment horizontal="center" vertical="center"/>
      <protection locked="0"/>
    </xf>
    <xf numFmtId="0" fontId="6" fillId="0" borderId="0" xfId="1" applyFont="1" applyBorder="1" applyAlignment="1">
      <alignment horizontal="left" vertical="center" wrapText="1"/>
    </xf>
    <xf numFmtId="0" fontId="26" fillId="0" borderId="10" xfId="1" applyFont="1" applyBorder="1" applyAlignment="1">
      <alignment horizontal="left" vertical="center"/>
    </xf>
    <xf numFmtId="0" fontId="26" fillId="0" borderId="11" xfId="1" applyFont="1" applyBorder="1" applyAlignment="1">
      <alignment horizontal="left" vertical="center"/>
    </xf>
    <xf numFmtId="0" fontId="26" fillId="0" borderId="12" xfId="1" applyFont="1" applyBorder="1" applyAlignment="1">
      <alignment horizontal="left" vertical="center"/>
    </xf>
    <xf numFmtId="0" fontId="26" fillId="0" borderId="55" xfId="1" applyFont="1" applyBorder="1" applyAlignment="1">
      <alignment horizontal="left" vertical="center"/>
    </xf>
    <xf numFmtId="0" fontId="26" fillId="0" borderId="66" xfId="1" applyFont="1" applyBorder="1" applyAlignment="1">
      <alignment horizontal="left" vertical="center"/>
    </xf>
    <xf numFmtId="0" fontId="26" fillId="0" borderId="83" xfId="1" applyFont="1" applyBorder="1" applyAlignment="1">
      <alignment horizontal="left" vertical="center"/>
    </xf>
    <xf numFmtId="0" fontId="6" fillId="0" borderId="0" xfId="1" applyFont="1" applyAlignment="1">
      <alignment horizontal="left" vertical="center" wrapText="1"/>
    </xf>
    <xf numFmtId="0" fontId="6" fillId="2" borderId="2" xfId="1" applyFont="1" applyFill="1" applyBorder="1" applyAlignment="1">
      <alignment horizontal="center" vertical="center"/>
    </xf>
    <xf numFmtId="0" fontId="6" fillId="2" borderId="3"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19" xfId="1" applyFont="1" applyFill="1" applyBorder="1" applyAlignment="1">
      <alignment horizontal="center" vertical="center"/>
    </xf>
    <xf numFmtId="0" fontId="6" fillId="2" borderId="34" xfId="1" applyFont="1" applyFill="1" applyBorder="1" applyAlignment="1">
      <alignment horizontal="center" vertical="center"/>
    </xf>
    <xf numFmtId="0" fontId="6" fillId="0" borderId="96" xfId="1" applyFont="1" applyBorder="1" applyAlignment="1">
      <alignment horizontal="center" vertical="center" wrapText="1"/>
    </xf>
    <xf numFmtId="0" fontId="6" fillId="0" borderId="71" xfId="1" applyFont="1" applyBorder="1" applyAlignment="1">
      <alignment horizontal="center" vertical="center" wrapText="1"/>
    </xf>
    <xf numFmtId="0" fontId="6" fillId="0" borderId="67" xfId="1" applyFont="1" applyBorder="1" applyAlignment="1">
      <alignment horizontal="center" vertical="center" wrapText="1"/>
    </xf>
    <xf numFmtId="0" fontId="6" fillId="0" borderId="8" xfId="1" applyFont="1" applyBorder="1" applyAlignment="1">
      <alignment horizontal="center" vertical="center" wrapText="1"/>
    </xf>
    <xf numFmtId="0" fontId="6" fillId="0" borderId="41" xfId="1" applyFont="1" applyBorder="1" applyAlignment="1">
      <alignment horizontal="center" vertical="center" wrapText="1"/>
    </xf>
    <xf numFmtId="0" fontId="6" fillId="0" borderId="17" xfId="1" applyFont="1" applyBorder="1" applyAlignment="1">
      <alignment horizontal="center" vertical="center" wrapText="1"/>
    </xf>
    <xf numFmtId="0" fontId="26" fillId="0" borderId="100" xfId="1" applyFont="1" applyBorder="1" applyAlignment="1">
      <alignment horizontal="left" vertical="center"/>
    </xf>
    <xf numFmtId="0" fontId="26" fillId="0" borderId="101" xfId="1" applyFont="1" applyBorder="1" applyAlignment="1">
      <alignment horizontal="left" vertical="center"/>
    </xf>
    <xf numFmtId="0" fontId="26" fillId="0" borderId="102" xfId="1" applyFont="1" applyBorder="1" applyAlignment="1">
      <alignment horizontal="left" vertical="center"/>
    </xf>
    <xf numFmtId="0" fontId="26" fillId="0" borderId="10" xfId="1" applyFont="1" applyBorder="1" applyAlignment="1">
      <alignment horizontal="left" vertical="center" wrapText="1"/>
    </xf>
    <xf numFmtId="0" fontId="2" fillId="0" borderId="0" xfId="1" applyFont="1" applyAlignment="1">
      <alignment horizontal="center" vertical="center"/>
    </xf>
    <xf numFmtId="0" fontId="39" fillId="0" borderId="0" xfId="1" applyFont="1" applyAlignment="1">
      <alignment horizontal="left" vertical="center"/>
    </xf>
    <xf numFmtId="0" fontId="6" fillId="0" borderId="0" xfId="1" applyFont="1" applyAlignment="1">
      <alignment horizontal="left" vertical="top"/>
    </xf>
    <xf numFmtId="0" fontId="36" fillId="0" borderId="0" xfId="1" applyFont="1" applyBorder="1" applyAlignment="1">
      <alignment horizontal="center" vertical="center"/>
    </xf>
    <xf numFmtId="0" fontId="14" fillId="0" borderId="21" xfId="1" applyFont="1" applyFill="1" applyBorder="1" applyAlignment="1" applyProtection="1">
      <alignment horizontal="left" vertical="center" shrinkToFit="1"/>
      <protection locked="0"/>
    </xf>
    <xf numFmtId="0" fontId="14" fillId="0" borderId="22" xfId="1" applyFont="1" applyFill="1" applyBorder="1" applyAlignment="1" applyProtection="1">
      <alignment horizontal="left" vertical="center" shrinkToFit="1"/>
      <protection locked="0"/>
    </xf>
    <xf numFmtId="0" fontId="14" fillId="0" borderId="97" xfId="1" applyFont="1" applyFill="1" applyBorder="1" applyAlignment="1" applyProtection="1">
      <alignment horizontal="left" vertical="center" shrinkToFit="1"/>
      <protection locked="0"/>
    </xf>
    <xf numFmtId="0" fontId="14" fillId="5" borderId="29" xfId="1" applyFont="1" applyFill="1" applyBorder="1" applyAlignment="1" applyProtection="1">
      <alignment horizontal="center" vertical="center" shrinkToFit="1"/>
      <protection locked="0"/>
    </xf>
    <xf numFmtId="0" fontId="14" fillId="5" borderId="30" xfId="1" applyFont="1" applyFill="1" applyBorder="1" applyAlignment="1" applyProtection="1">
      <alignment horizontal="center" vertical="center" shrinkToFit="1"/>
      <protection locked="0"/>
    </xf>
    <xf numFmtId="0" fontId="14" fillId="5" borderId="59" xfId="1" applyFont="1" applyFill="1" applyBorder="1" applyAlignment="1" applyProtection="1">
      <alignment horizontal="center" vertical="center" shrinkToFit="1"/>
      <protection locked="0"/>
    </xf>
    <xf numFmtId="0" fontId="14" fillId="5" borderId="46" xfId="1" applyFont="1" applyFill="1" applyBorder="1" applyAlignment="1" applyProtection="1">
      <alignment horizontal="center" vertical="center" shrinkToFit="1"/>
      <protection locked="0"/>
    </xf>
    <xf numFmtId="0" fontId="14" fillId="5" borderId="75" xfId="1" applyFont="1" applyFill="1" applyBorder="1" applyAlignment="1" applyProtection="1">
      <alignment horizontal="center" vertical="center" shrinkToFit="1"/>
      <protection locked="0"/>
    </xf>
    <xf numFmtId="0" fontId="14" fillId="5" borderId="47" xfId="1" applyFont="1" applyFill="1" applyBorder="1" applyAlignment="1" applyProtection="1">
      <alignment horizontal="center" vertical="center" shrinkToFit="1"/>
      <protection locked="0"/>
    </xf>
    <xf numFmtId="0" fontId="14" fillId="0" borderId="29" xfId="1" applyFont="1" applyFill="1" applyBorder="1" applyAlignment="1" applyProtection="1">
      <alignment horizontal="left" vertical="center" shrinkToFit="1"/>
      <protection locked="0"/>
    </xf>
    <xf numFmtId="0" fontId="14" fillId="0" borderId="30" xfId="1" applyFont="1" applyFill="1" applyBorder="1" applyAlignment="1" applyProtection="1">
      <alignment horizontal="left" vertical="center" shrinkToFit="1"/>
      <protection locked="0"/>
    </xf>
    <xf numFmtId="0" fontId="14" fillId="0" borderId="74" xfId="1" applyFont="1" applyFill="1" applyBorder="1" applyAlignment="1" applyProtection="1">
      <alignment horizontal="left" vertical="center" shrinkToFit="1"/>
      <protection locked="0"/>
    </xf>
    <xf numFmtId="0" fontId="14" fillId="0" borderId="26" xfId="1" applyFont="1" applyFill="1" applyBorder="1" applyAlignment="1" applyProtection="1">
      <alignment horizontal="left" vertical="center" shrinkToFit="1"/>
      <protection locked="0"/>
    </xf>
    <xf numFmtId="0" fontId="14" fillId="0" borderId="44" xfId="1" applyFont="1" applyFill="1" applyBorder="1" applyAlignment="1" applyProtection="1">
      <alignment horizontal="left" vertical="center" shrinkToFit="1"/>
      <protection locked="0"/>
    </xf>
    <xf numFmtId="0" fontId="14" fillId="0" borderId="29" xfId="1" applyFont="1" applyFill="1" applyBorder="1" applyAlignment="1" applyProtection="1">
      <alignment horizontal="center" vertical="center" shrinkToFit="1"/>
      <protection locked="0"/>
    </xf>
    <xf numFmtId="0" fontId="14" fillId="0" borderId="30" xfId="1" applyFont="1" applyFill="1" applyBorder="1" applyAlignment="1" applyProtection="1">
      <alignment horizontal="center" vertical="center" shrinkToFit="1"/>
      <protection locked="0"/>
    </xf>
    <xf numFmtId="0" fontId="14" fillId="0" borderId="59" xfId="1" applyFont="1" applyFill="1" applyBorder="1" applyAlignment="1" applyProtection="1">
      <alignment horizontal="center" vertical="center" shrinkToFit="1"/>
      <protection locked="0"/>
    </xf>
    <xf numFmtId="0" fontId="14" fillId="0" borderId="15" xfId="1" applyFont="1" applyFill="1" applyBorder="1" applyAlignment="1" applyProtection="1">
      <alignment horizontal="center" vertical="center" shrinkToFit="1"/>
      <protection locked="0"/>
    </xf>
    <xf numFmtId="0" fontId="14" fillId="0" borderId="16" xfId="1" applyFont="1" applyFill="1" applyBorder="1" applyAlignment="1" applyProtection="1">
      <alignment horizontal="center" vertical="center" shrinkToFit="1"/>
      <protection locked="0"/>
    </xf>
    <xf numFmtId="0" fontId="14" fillId="0" borderId="17" xfId="1" applyFont="1" applyFill="1" applyBorder="1" applyAlignment="1" applyProtection="1">
      <alignment horizontal="center" vertical="center" shrinkToFit="1"/>
      <protection locked="0"/>
    </xf>
    <xf numFmtId="0" fontId="14" fillId="0" borderId="15" xfId="1" applyFont="1" applyFill="1" applyBorder="1" applyAlignment="1" applyProtection="1">
      <alignment horizontal="left" vertical="center" shrinkToFit="1"/>
      <protection locked="0"/>
    </xf>
    <xf numFmtId="0" fontId="14" fillId="0" borderId="16" xfId="1" applyFont="1" applyFill="1" applyBorder="1" applyAlignment="1" applyProtection="1">
      <alignment horizontal="left" vertical="center" shrinkToFit="1"/>
      <protection locked="0"/>
    </xf>
    <xf numFmtId="0" fontId="14" fillId="0" borderId="18" xfId="1" applyFont="1" applyFill="1" applyBorder="1" applyAlignment="1" applyProtection="1">
      <alignment horizontal="left" vertical="center" shrinkToFit="1"/>
      <protection locked="0"/>
    </xf>
    <xf numFmtId="0" fontId="14" fillId="0" borderId="87" xfId="1" applyFont="1" applyFill="1" applyBorder="1" applyAlignment="1" applyProtection="1">
      <alignment horizontal="left" vertical="center"/>
      <protection locked="0"/>
    </xf>
    <xf numFmtId="0" fontId="14" fillId="0" borderId="88" xfId="1" applyFont="1" applyFill="1" applyBorder="1" applyAlignment="1" applyProtection="1">
      <alignment horizontal="left" vertical="center"/>
      <protection locked="0"/>
    </xf>
    <xf numFmtId="0" fontId="14" fillId="0" borderId="110" xfId="1" applyFont="1" applyFill="1" applyBorder="1" applyAlignment="1" applyProtection="1">
      <alignment horizontal="left" vertical="center"/>
      <protection locked="0"/>
    </xf>
    <xf numFmtId="0" fontId="14" fillId="0" borderId="111" xfId="1" applyFont="1" applyFill="1" applyBorder="1" applyAlignment="1" applyProtection="1">
      <alignment horizontal="left" vertical="center"/>
      <protection locked="0"/>
    </xf>
    <xf numFmtId="0" fontId="14" fillId="0" borderId="10" xfId="1" applyFont="1" applyFill="1" applyBorder="1" applyAlignment="1" applyProtection="1">
      <alignment horizontal="left" vertical="center"/>
      <protection locked="0"/>
    </xf>
    <xf numFmtId="0" fontId="14" fillId="0" borderId="11" xfId="1" applyFont="1" applyFill="1" applyBorder="1" applyAlignment="1" applyProtection="1">
      <alignment horizontal="left" vertical="center"/>
      <protection locked="0"/>
    </xf>
    <xf numFmtId="0" fontId="14" fillId="2" borderId="41" xfId="0" applyFont="1" applyFill="1" applyBorder="1" applyAlignment="1" applyProtection="1">
      <alignment horizontal="center" vertical="center"/>
    </xf>
    <xf numFmtId="0" fontId="14" fillId="2" borderId="16" xfId="0" applyFont="1" applyFill="1" applyBorder="1" applyAlignment="1" applyProtection="1">
      <alignment horizontal="center" vertical="center"/>
    </xf>
    <xf numFmtId="0" fontId="14" fillId="2" borderId="17" xfId="0" applyFont="1" applyFill="1" applyBorder="1" applyAlignment="1" applyProtection="1">
      <alignment horizontal="center" vertical="center"/>
    </xf>
    <xf numFmtId="0" fontId="14" fillId="2" borderId="54" xfId="0" applyFont="1" applyFill="1" applyBorder="1" applyAlignment="1" applyProtection="1">
      <alignment horizontal="center" vertical="center"/>
    </xf>
    <xf numFmtId="0" fontId="14" fillId="2" borderId="6" xfId="0" applyFont="1" applyFill="1" applyBorder="1" applyAlignment="1" applyProtection="1">
      <alignment horizontal="center" vertical="center"/>
    </xf>
    <xf numFmtId="0" fontId="14" fillId="2" borderId="37" xfId="0" applyFont="1" applyFill="1" applyBorder="1" applyAlignment="1" applyProtection="1">
      <alignment horizontal="center" vertical="center"/>
    </xf>
    <xf numFmtId="0" fontId="14" fillId="2" borderId="22" xfId="1" applyFont="1" applyFill="1" applyBorder="1" applyAlignment="1" applyProtection="1">
      <alignment horizontal="left" vertical="center"/>
    </xf>
    <xf numFmtId="0" fontId="14" fillId="2" borderId="23" xfId="1" applyFont="1" applyFill="1" applyBorder="1" applyAlignment="1" applyProtection="1">
      <alignment horizontal="left" vertical="center"/>
    </xf>
    <xf numFmtId="0" fontId="14" fillId="2" borderId="28" xfId="1" applyFont="1" applyFill="1" applyBorder="1" applyAlignment="1" applyProtection="1">
      <alignment horizontal="left" vertical="center"/>
    </xf>
    <xf numFmtId="0" fontId="14" fillId="2" borderId="50" xfId="1" applyFont="1" applyFill="1" applyBorder="1" applyAlignment="1" applyProtection="1">
      <alignment horizontal="left" vertical="center"/>
    </xf>
    <xf numFmtId="0" fontId="14" fillId="2" borderId="27" xfId="1" applyFont="1" applyFill="1" applyBorder="1" applyAlignment="1" applyProtection="1">
      <alignment horizontal="left" vertical="center" wrapText="1"/>
    </xf>
    <xf numFmtId="0" fontId="14" fillId="2" borderId="28" xfId="1" applyFont="1" applyFill="1" applyBorder="1" applyAlignment="1" applyProtection="1">
      <alignment horizontal="left" vertical="center" wrapText="1"/>
    </xf>
    <xf numFmtId="0" fontId="14" fillId="2" borderId="50" xfId="1" applyFont="1" applyFill="1" applyBorder="1" applyAlignment="1" applyProtection="1">
      <alignment horizontal="left" vertical="center" wrapText="1"/>
    </xf>
    <xf numFmtId="0" fontId="14" fillId="2" borderId="8" xfId="0" applyFont="1" applyFill="1" applyBorder="1" applyAlignment="1" applyProtection="1">
      <alignment horizontal="center" vertical="center"/>
    </xf>
    <xf numFmtId="0" fontId="14" fillId="2" borderId="38" xfId="0" applyFont="1" applyFill="1" applyBorder="1" applyAlignment="1" applyProtection="1">
      <alignment horizontal="center" vertical="center"/>
    </xf>
    <xf numFmtId="0" fontId="14" fillId="0" borderId="112" xfId="1" applyFont="1" applyFill="1" applyBorder="1" applyAlignment="1" applyProtection="1">
      <alignment horizontal="left" vertical="center"/>
      <protection locked="0"/>
    </xf>
    <xf numFmtId="0" fontId="14" fillId="0" borderId="12" xfId="1" applyFont="1" applyFill="1" applyBorder="1" applyAlignment="1" applyProtection="1">
      <alignment horizontal="left" vertical="center"/>
      <protection locked="0"/>
    </xf>
    <xf numFmtId="0" fontId="14" fillId="0" borderId="89" xfId="1" applyFont="1" applyFill="1" applyBorder="1" applyAlignment="1" applyProtection="1">
      <alignment horizontal="left" vertical="center"/>
      <protection locked="0"/>
    </xf>
    <xf numFmtId="0" fontId="14" fillId="2" borderId="2" xfId="1" applyFont="1" applyFill="1" applyBorder="1" applyAlignment="1" applyProtection="1">
      <alignment horizontal="center" vertical="center"/>
    </xf>
    <xf numFmtId="0" fontId="14" fillId="2" borderId="3" xfId="1" applyFont="1" applyFill="1" applyBorder="1" applyAlignment="1" applyProtection="1">
      <alignment horizontal="center" vertical="center"/>
    </xf>
    <xf numFmtId="0" fontId="14" fillId="2" borderId="4" xfId="1" applyFont="1" applyFill="1" applyBorder="1" applyAlignment="1" applyProtection="1">
      <alignment horizontal="center" vertical="center"/>
    </xf>
    <xf numFmtId="0" fontId="14" fillId="2" borderId="36" xfId="0" applyFont="1" applyFill="1" applyBorder="1" applyAlignment="1" applyProtection="1">
      <alignment horizontal="center" vertical="center"/>
    </xf>
    <xf numFmtId="0" fontId="14" fillId="2" borderId="107" xfId="1" applyFont="1" applyFill="1" applyBorder="1" applyAlignment="1" applyProtection="1">
      <alignment horizontal="left" vertical="center" wrapText="1"/>
    </xf>
    <xf numFmtId="0" fontId="14" fillId="2" borderId="78" xfId="1" applyFont="1" applyFill="1" applyBorder="1" applyAlignment="1" applyProtection="1">
      <alignment horizontal="left" vertical="center" wrapText="1"/>
    </xf>
    <xf numFmtId="0" fontId="14" fillId="2" borderId="79" xfId="1" applyFont="1" applyFill="1" applyBorder="1" applyAlignment="1" applyProtection="1">
      <alignment horizontal="left" vertical="center" wrapText="1"/>
    </xf>
    <xf numFmtId="0" fontId="16" fillId="2" borderId="31" xfId="0" applyFont="1" applyFill="1" applyBorder="1" applyAlignment="1" applyProtection="1">
      <alignment horizontal="center" vertical="center"/>
    </xf>
    <xf numFmtId="0" fontId="16" fillId="2" borderId="32" xfId="0" applyFont="1" applyFill="1" applyBorder="1" applyAlignment="1" applyProtection="1">
      <alignment horizontal="center" vertical="center"/>
    </xf>
    <xf numFmtId="0" fontId="16" fillId="2" borderId="80" xfId="0" applyFont="1" applyFill="1" applyBorder="1" applyAlignment="1" applyProtection="1">
      <alignment horizontal="center" vertical="center"/>
    </xf>
    <xf numFmtId="0" fontId="16" fillId="2" borderId="81" xfId="0" applyFont="1" applyFill="1" applyBorder="1" applyAlignment="1" applyProtection="1">
      <alignment horizontal="center" vertical="center"/>
    </xf>
    <xf numFmtId="0" fontId="20" fillId="0" borderId="0" xfId="1" applyFont="1" applyFill="1" applyBorder="1" applyAlignment="1" applyProtection="1">
      <alignment horizontal="left" vertical="top" wrapText="1"/>
    </xf>
    <xf numFmtId="0" fontId="14" fillId="0" borderId="16" xfId="1" applyFont="1" applyBorder="1" applyAlignment="1" applyProtection="1">
      <alignment horizontal="center"/>
    </xf>
    <xf numFmtId="0" fontId="36" fillId="0" borderId="0" xfId="1" applyFont="1" applyBorder="1" applyAlignment="1" applyProtection="1">
      <alignment horizontal="center" vertical="center"/>
    </xf>
    <xf numFmtId="0" fontId="14" fillId="2" borderId="82" xfId="1" applyFont="1" applyFill="1" applyBorder="1" applyAlignment="1" applyProtection="1">
      <alignment horizontal="center" vertical="center" shrinkToFit="1"/>
    </xf>
    <xf numFmtId="0" fontId="14" fillId="2" borderId="6" xfId="1" applyFont="1" applyFill="1" applyBorder="1" applyAlignment="1" applyProtection="1">
      <alignment horizontal="center" vertical="center" shrinkToFit="1"/>
    </xf>
    <xf numFmtId="0" fontId="14" fillId="2" borderId="14" xfId="1" applyFont="1" applyFill="1" applyBorder="1" applyAlignment="1" applyProtection="1">
      <alignment horizontal="center" vertical="center" shrinkToFit="1"/>
    </xf>
    <xf numFmtId="0" fontId="14" fillId="2" borderId="60" xfId="1" applyFont="1" applyFill="1" applyBorder="1" applyAlignment="1" applyProtection="1">
      <alignment horizontal="center" vertical="center" shrinkToFit="1"/>
    </xf>
    <xf numFmtId="0" fontId="14" fillId="2" borderId="48" xfId="1" applyFont="1" applyFill="1" applyBorder="1" applyAlignment="1" applyProtection="1">
      <alignment horizontal="center" vertical="center" shrinkToFit="1"/>
    </xf>
    <xf numFmtId="0" fontId="14" fillId="2" borderId="58" xfId="1" applyFont="1" applyFill="1" applyBorder="1" applyAlignment="1" applyProtection="1">
      <alignment horizontal="center" vertical="center" shrinkToFit="1"/>
    </xf>
    <xf numFmtId="0" fontId="14" fillId="2" borderId="45" xfId="1" applyFont="1" applyFill="1" applyBorder="1" applyAlignment="1" applyProtection="1">
      <alignment horizontal="center" vertical="center" shrinkToFit="1"/>
    </xf>
    <xf numFmtId="0" fontId="14" fillId="2" borderId="51" xfId="0" applyFont="1" applyFill="1" applyBorder="1" applyAlignment="1" applyProtection="1">
      <alignment horizontal="center" vertical="center"/>
    </xf>
    <xf numFmtId="0" fontId="14" fillId="2" borderId="52" xfId="0" applyFont="1" applyFill="1" applyBorder="1" applyAlignment="1" applyProtection="1">
      <alignment horizontal="center" vertical="center"/>
    </xf>
    <xf numFmtId="0" fontId="14" fillId="2" borderId="53" xfId="0" applyFont="1" applyFill="1" applyBorder="1" applyAlignment="1" applyProtection="1">
      <alignment horizontal="center" vertical="center"/>
    </xf>
    <xf numFmtId="0" fontId="14" fillId="2" borderId="91" xfId="0" applyFont="1" applyFill="1" applyBorder="1" applyAlignment="1" applyProtection="1">
      <alignment horizontal="center" vertical="center"/>
    </xf>
    <xf numFmtId="0" fontId="20" fillId="2" borderId="28" xfId="1" applyFont="1" applyFill="1" applyBorder="1" applyAlignment="1" applyProtection="1">
      <alignment horizontal="left" vertical="center"/>
    </xf>
    <xf numFmtId="0" fontId="20" fillId="2" borderId="50" xfId="1" applyFont="1" applyFill="1" applyBorder="1" applyAlignment="1" applyProtection="1">
      <alignment horizontal="left" vertical="center"/>
    </xf>
    <xf numFmtId="0" fontId="16" fillId="2" borderId="103" xfId="0" applyFont="1" applyFill="1" applyBorder="1" applyAlignment="1" applyProtection="1">
      <alignment horizontal="center" vertical="center" wrapText="1"/>
    </xf>
    <xf numFmtId="0" fontId="16" fillId="2" borderId="109" xfId="0" applyFont="1" applyFill="1" applyBorder="1" applyAlignment="1" applyProtection="1">
      <alignment horizontal="center" vertical="center"/>
    </xf>
    <xf numFmtId="0" fontId="16" fillId="5" borderId="24" xfId="0" applyFont="1" applyFill="1" applyBorder="1" applyAlignment="1" applyProtection="1">
      <alignment horizontal="center" vertical="center"/>
      <protection locked="0"/>
    </xf>
    <xf numFmtId="0" fontId="16" fillId="5" borderId="25" xfId="0" applyFont="1" applyFill="1" applyBorder="1" applyAlignment="1" applyProtection="1">
      <alignment horizontal="center" vertical="center"/>
      <protection locked="0"/>
    </xf>
    <xf numFmtId="0" fontId="16" fillId="0" borderId="105" xfId="0" applyFont="1" applyBorder="1" applyAlignment="1" applyProtection="1">
      <alignment horizontal="center" vertical="center"/>
      <protection locked="0"/>
    </xf>
    <xf numFmtId="0" fontId="16" fillId="0" borderId="106" xfId="0" applyFont="1" applyBorder="1" applyAlignment="1" applyProtection="1">
      <alignment horizontal="center" vertical="center"/>
      <protection locked="0"/>
    </xf>
    <xf numFmtId="0" fontId="16" fillId="2" borderId="108" xfId="0" applyFont="1" applyFill="1" applyBorder="1" applyAlignment="1" applyProtection="1">
      <alignment horizontal="center" vertical="center" wrapText="1"/>
    </xf>
    <xf numFmtId="0" fontId="16" fillId="2" borderId="23" xfId="0" applyFont="1" applyFill="1" applyBorder="1" applyAlignment="1" applyProtection="1">
      <alignment horizontal="center" vertical="center"/>
    </xf>
    <xf numFmtId="0" fontId="16" fillId="2" borderId="92" xfId="0" applyFont="1" applyFill="1" applyBorder="1" applyAlignment="1" applyProtection="1">
      <alignment horizontal="left" vertical="center" wrapText="1"/>
    </xf>
    <xf numFmtId="0" fontId="16" fillId="2" borderId="33" xfId="0" applyFont="1" applyFill="1" applyBorder="1" applyAlignment="1" applyProtection="1">
      <alignment horizontal="left" vertical="center" wrapText="1"/>
    </xf>
    <xf numFmtId="0" fontId="16" fillId="0" borderId="43" xfId="0" applyFont="1" applyBorder="1" applyAlignment="1" applyProtection="1">
      <alignment horizontal="left" vertical="center" wrapText="1"/>
    </xf>
    <xf numFmtId="0" fontId="16" fillId="0" borderId="0" xfId="0" applyFont="1" applyBorder="1" applyAlignment="1" applyProtection="1">
      <alignment horizontal="left" vertical="center" wrapText="1"/>
    </xf>
    <xf numFmtId="0" fontId="14" fillId="2" borderId="75" xfId="1" applyFont="1" applyFill="1" applyBorder="1" applyAlignment="1" applyProtection="1">
      <alignment horizontal="left" vertical="center"/>
    </xf>
    <xf numFmtId="0" fontId="14" fillId="2" borderId="47" xfId="1" applyFont="1" applyFill="1" applyBorder="1" applyAlignment="1" applyProtection="1">
      <alignment horizontal="left" vertical="center"/>
    </xf>
    <xf numFmtId="0" fontId="14" fillId="2" borderId="78" xfId="1" applyFont="1" applyFill="1" applyBorder="1" applyAlignment="1" applyProtection="1">
      <alignment horizontal="left" vertical="center"/>
    </xf>
    <xf numFmtId="0" fontId="14" fillId="2" borderId="79" xfId="1" applyFont="1" applyFill="1" applyBorder="1" applyAlignment="1" applyProtection="1">
      <alignment horizontal="left" vertical="center"/>
    </xf>
    <xf numFmtId="0" fontId="25" fillId="0" borderId="64" xfId="1" applyFont="1" applyBorder="1" applyAlignment="1">
      <alignment horizontal="left" vertical="center"/>
    </xf>
    <xf numFmtId="0" fontId="25" fillId="0" borderId="11" xfId="1" applyFont="1" applyBorder="1" applyAlignment="1">
      <alignment horizontal="left" vertical="center"/>
    </xf>
    <xf numFmtId="0" fontId="25" fillId="0" borderId="13" xfId="1" applyFont="1" applyBorder="1" applyAlignment="1">
      <alignment horizontal="left" vertical="center"/>
    </xf>
    <xf numFmtId="0" fontId="15" fillId="0" borderId="0" xfId="1" applyFont="1" applyBorder="1" applyAlignment="1">
      <alignment horizontal="left" vertical="center" wrapText="1"/>
    </xf>
    <xf numFmtId="0" fontId="15" fillId="0" borderId="0" xfId="1" applyFont="1" applyBorder="1" applyAlignment="1">
      <alignment horizontal="left" vertical="center"/>
    </xf>
    <xf numFmtId="0" fontId="25" fillId="0" borderId="61" xfId="1" applyFont="1" applyBorder="1" applyAlignment="1">
      <alignment horizontal="left" vertical="center"/>
    </xf>
    <xf numFmtId="0" fontId="25" fillId="0" borderId="62" xfId="1" applyFont="1" applyBorder="1" applyAlignment="1">
      <alignment horizontal="left" vertical="center"/>
    </xf>
    <xf numFmtId="0" fontId="25" fillId="0" borderId="63" xfId="1" applyFont="1" applyBorder="1" applyAlignment="1">
      <alignment horizontal="left" vertical="center"/>
    </xf>
    <xf numFmtId="0" fontId="1" fillId="0" borderId="65" xfId="1" applyFont="1" applyBorder="1" applyAlignment="1">
      <alignment horizontal="left" vertical="center"/>
    </xf>
    <xf numFmtId="0" fontId="1" fillId="0" borderId="66" xfId="1" applyFont="1" applyBorder="1" applyAlignment="1">
      <alignment horizontal="left" vertical="center"/>
    </xf>
    <xf numFmtId="0" fontId="1" fillId="0" borderId="56" xfId="1" applyFont="1" applyBorder="1" applyAlignment="1">
      <alignment horizontal="left" vertical="center"/>
    </xf>
    <xf numFmtId="0" fontId="12" fillId="0" borderId="0" xfId="1" applyFont="1" applyBorder="1" applyAlignment="1" applyProtection="1">
      <alignment horizontal="left" vertical="center" wrapText="1"/>
    </xf>
    <xf numFmtId="0" fontId="14" fillId="2" borderId="68" xfId="1" applyFont="1" applyFill="1" applyBorder="1" applyAlignment="1" applyProtection="1">
      <alignment horizontal="center" vertical="center" shrinkToFit="1"/>
    </xf>
    <xf numFmtId="0" fontId="14" fillId="3" borderId="60" xfId="1" applyFont="1" applyFill="1" applyBorder="1" applyAlignment="1" applyProtection="1">
      <alignment horizontal="center" vertical="center" shrinkToFit="1"/>
    </xf>
    <xf numFmtId="0" fontId="14" fillId="2" borderId="67" xfId="1" applyFont="1" applyFill="1" applyBorder="1" applyAlignment="1" applyProtection="1">
      <alignment horizontal="center" vertical="center" shrinkToFit="1"/>
    </xf>
    <xf numFmtId="0" fontId="0" fillId="0" borderId="48" xfId="0" applyBorder="1" applyAlignment="1" applyProtection="1">
      <alignment vertical="center"/>
    </xf>
    <xf numFmtId="0" fontId="0" fillId="0" borderId="67" xfId="0" applyBorder="1" applyAlignment="1" applyProtection="1">
      <alignment horizontal="center" vertical="center" shrinkToFit="1"/>
    </xf>
    <xf numFmtId="0" fontId="0" fillId="0" borderId="41" xfId="0" applyBorder="1" applyAlignment="1" applyProtection="1">
      <alignment horizontal="center" vertical="center" shrinkToFit="1"/>
    </xf>
    <xf numFmtId="0" fontId="0" fillId="0" borderId="45" xfId="0" applyBorder="1" applyAlignment="1" applyProtection="1">
      <alignment horizontal="center" vertical="center" shrinkToFit="1"/>
    </xf>
    <xf numFmtId="0" fontId="14" fillId="0" borderId="0" xfId="1" applyFont="1" applyFill="1" applyBorder="1" applyAlignment="1" applyProtection="1">
      <alignment horizontal="center" vertical="center" shrinkToFit="1"/>
    </xf>
    <xf numFmtId="0" fontId="11" fillId="0" borderId="0" xfId="1" applyFont="1" applyFill="1" applyBorder="1" applyAlignment="1" applyProtection="1">
      <alignment horizontal="center" vertical="center" shrinkToFit="1"/>
    </xf>
    <xf numFmtId="0" fontId="14" fillId="0" borderId="0" xfId="1" applyFont="1" applyFill="1" applyBorder="1" applyAlignment="1" applyProtection="1">
      <alignment horizontal="left" vertical="center" shrinkToFit="1"/>
    </xf>
    <xf numFmtId="0" fontId="14" fillId="2" borderId="31" xfId="1" applyFont="1" applyFill="1" applyBorder="1" applyAlignment="1" applyProtection="1">
      <alignment horizontal="center" vertical="center" shrinkToFit="1"/>
    </xf>
    <xf numFmtId="0" fontId="14" fillId="2" borderId="57" xfId="1" applyFont="1" applyFill="1" applyBorder="1" applyAlignment="1" applyProtection="1">
      <alignment horizontal="center" vertical="center" shrinkToFit="1"/>
    </xf>
    <xf numFmtId="0" fontId="14" fillId="0" borderId="43" xfId="1" applyFont="1" applyFill="1" applyBorder="1" applyAlignment="1" applyProtection="1">
      <alignment horizontal="left" vertical="top" shrinkToFit="1"/>
    </xf>
    <xf numFmtId="0" fontId="13" fillId="0" borderId="0" xfId="1" applyFont="1" applyProtection="1">
      <alignment vertical="center"/>
    </xf>
    <xf numFmtId="0" fontId="1" fillId="0" borderId="0" xfId="1" applyFont="1" applyBorder="1" applyProtection="1">
      <alignment vertical="center"/>
    </xf>
    <xf numFmtId="0" fontId="14" fillId="0" borderId="16" xfId="1" applyFont="1" applyBorder="1" applyAlignment="1" applyProtection="1">
      <alignment vertical="center"/>
    </xf>
    <xf numFmtId="0" fontId="14" fillId="0" borderId="16" xfId="1" applyFont="1" applyBorder="1" applyAlignment="1" applyProtection="1">
      <alignment horizontal="center" vertical="center"/>
    </xf>
    <xf numFmtId="0" fontId="28" fillId="0" borderId="0" xfId="1" applyFont="1" applyProtection="1">
      <alignment vertical="center"/>
    </xf>
    <xf numFmtId="0" fontId="28" fillId="0" borderId="0" xfId="1" applyFont="1" applyFill="1" applyProtection="1">
      <alignment vertical="center"/>
    </xf>
    <xf numFmtId="0" fontId="29" fillId="0" borderId="0" xfId="1" applyFont="1" applyProtection="1">
      <alignment vertical="center"/>
    </xf>
    <xf numFmtId="0" fontId="14" fillId="2" borderId="19" xfId="1" applyFont="1" applyFill="1" applyBorder="1" applyAlignment="1" applyProtection="1">
      <alignment horizontal="center" vertical="center"/>
    </xf>
    <xf numFmtId="0" fontId="29" fillId="0" borderId="0" xfId="1" applyFont="1" applyFill="1" applyProtection="1">
      <alignment vertical="center"/>
    </xf>
    <xf numFmtId="0" fontId="17" fillId="0" borderId="0" xfId="1" applyFont="1" applyFill="1" applyProtection="1">
      <alignment vertical="center"/>
    </xf>
    <xf numFmtId="0" fontId="14" fillId="2" borderId="94" xfId="1" applyFont="1" applyFill="1" applyBorder="1" applyAlignment="1" applyProtection="1">
      <alignment horizontal="center" vertical="center"/>
    </xf>
    <xf numFmtId="0" fontId="14" fillId="2" borderId="95" xfId="1" applyFont="1" applyFill="1" applyBorder="1" applyAlignment="1" applyProtection="1">
      <alignment horizontal="center" vertical="center"/>
    </xf>
    <xf numFmtId="0" fontId="14" fillId="2" borderId="52" xfId="1" applyFont="1" applyFill="1" applyBorder="1" applyAlignment="1" applyProtection="1">
      <alignment horizontal="center" vertical="center"/>
    </xf>
    <xf numFmtId="0" fontId="14" fillId="2" borderId="53" xfId="1" applyFont="1" applyFill="1" applyBorder="1" applyAlignment="1" applyProtection="1">
      <alignment horizontal="center" vertical="center"/>
    </xf>
    <xf numFmtId="0" fontId="14" fillId="0" borderId="0" xfId="1" applyFont="1" applyFill="1" applyBorder="1" applyAlignment="1" applyProtection="1">
      <alignment horizontal="left" vertical="center" wrapText="1"/>
    </xf>
    <xf numFmtId="0" fontId="17" fillId="0" borderId="0" xfId="1" applyFont="1" applyProtection="1">
      <alignment vertical="center"/>
    </xf>
    <xf numFmtId="0" fontId="41" fillId="0" borderId="0" xfId="1" applyFont="1" applyBorder="1" applyAlignment="1" applyProtection="1">
      <alignment horizontal="center" vertical="center"/>
    </xf>
    <xf numFmtId="0" fontId="42" fillId="0" borderId="0" xfId="1" applyFont="1" applyBorder="1" applyAlignment="1" applyProtection="1">
      <alignment horizontal="left" vertical="center"/>
    </xf>
    <xf numFmtId="0" fontId="16" fillId="2" borderId="20" xfId="0" applyFont="1" applyFill="1" applyBorder="1" applyAlignment="1" applyProtection="1">
      <alignment horizontal="center" vertical="center"/>
    </xf>
    <xf numFmtId="0" fontId="16" fillId="2" borderId="24" xfId="0" applyFont="1" applyFill="1" applyBorder="1" applyAlignment="1" applyProtection="1">
      <alignment horizontal="center" vertical="center"/>
    </xf>
    <xf numFmtId="0" fontId="43" fillId="2" borderId="20" xfId="0" applyFont="1" applyFill="1" applyBorder="1" applyAlignment="1" applyProtection="1">
      <alignment horizontal="center" vertical="center" wrapText="1"/>
    </xf>
    <xf numFmtId="0" fontId="16" fillId="2" borderId="104" xfId="0" applyFont="1" applyFill="1" applyBorder="1" applyAlignment="1" applyProtection="1">
      <alignment horizontal="center" vertical="center" wrapText="1"/>
    </xf>
    <xf numFmtId="0" fontId="16" fillId="2" borderId="105" xfId="0" applyFont="1" applyFill="1" applyBorder="1" applyAlignment="1" applyProtection="1">
      <alignment horizontal="center" vertical="center" wrapText="1"/>
    </xf>
    <xf numFmtId="0" fontId="16" fillId="0" borderId="43" xfId="0" applyFont="1" applyFill="1" applyBorder="1" applyAlignment="1" applyProtection="1">
      <alignment horizontal="left" vertical="top" wrapText="1"/>
    </xf>
    <xf numFmtId="0" fontId="16" fillId="0" borderId="16" xfId="0" applyFont="1" applyFill="1" applyBorder="1" applyAlignment="1" applyProtection="1">
      <alignment horizontal="left" vertical="top" wrapText="1"/>
    </xf>
    <xf numFmtId="0" fontId="20" fillId="2" borderId="20" xfId="0" applyFont="1" applyFill="1" applyBorder="1" applyAlignment="1" applyProtection="1">
      <alignment horizontal="center" vertical="center"/>
    </xf>
    <xf numFmtId="0" fontId="20" fillId="2" borderId="24" xfId="0" applyFont="1" applyFill="1" applyBorder="1" applyAlignment="1" applyProtection="1">
      <alignment horizontal="center" vertical="center"/>
    </xf>
    <xf numFmtId="0" fontId="44" fillId="0" borderId="67" xfId="0" applyFont="1" applyBorder="1" applyAlignment="1" applyProtection="1">
      <alignment horizontal="center" vertical="center" wrapText="1"/>
    </xf>
    <xf numFmtId="0" fontId="20" fillId="2" borderId="80" xfId="0" applyFont="1" applyFill="1" applyBorder="1" applyAlignment="1" applyProtection="1">
      <alignment horizontal="center" vertical="center"/>
    </xf>
    <xf numFmtId="0" fontId="20" fillId="2" borderId="81" xfId="0" applyFont="1" applyFill="1" applyBorder="1" applyAlignment="1" applyProtection="1">
      <alignment horizontal="center" vertical="center"/>
    </xf>
    <xf numFmtId="0" fontId="20" fillId="2" borderId="31" xfId="0" applyFont="1" applyFill="1" applyBorder="1" applyAlignment="1" applyProtection="1">
      <alignment horizontal="center" vertical="center"/>
    </xf>
    <xf numFmtId="0" fontId="20" fillId="0" borderId="0" xfId="0" applyFont="1" applyAlignment="1" applyProtection="1">
      <alignment vertical="center"/>
    </xf>
    <xf numFmtId="0" fontId="20" fillId="2" borderId="104" xfId="0" applyFont="1" applyFill="1" applyBorder="1" applyAlignment="1" applyProtection="1">
      <alignment horizontal="center" vertical="center" wrapText="1"/>
    </xf>
    <xf numFmtId="0" fontId="20" fillId="2" borderId="105" xfId="0" applyFont="1" applyFill="1" applyBorder="1" applyAlignment="1" applyProtection="1">
      <alignment horizontal="center" vertical="center" wrapText="1"/>
    </xf>
    <xf numFmtId="0" fontId="44" fillId="0" borderId="0" xfId="0" applyFont="1" applyBorder="1" applyAlignment="1" applyProtection="1">
      <alignment horizontal="center" vertical="center" wrapText="1"/>
    </xf>
    <xf numFmtId="0" fontId="20" fillId="0" borderId="0" xfId="0" applyFont="1" applyFill="1" applyBorder="1" applyAlignment="1" applyProtection="1">
      <alignment horizontal="center" vertical="center"/>
    </xf>
    <xf numFmtId="0" fontId="20" fillId="0" borderId="0" xfId="1" applyFont="1" applyFill="1" applyBorder="1" applyAlignment="1" applyProtection="1">
      <alignment vertical="top" wrapText="1"/>
    </xf>
    <xf numFmtId="0" fontId="23" fillId="0" borderId="0" xfId="1" applyFont="1" applyFill="1" applyBorder="1" applyAlignment="1" applyProtection="1">
      <alignment horizontal="left" vertical="center"/>
    </xf>
  </cellXfs>
  <cellStyles count="2">
    <cellStyle name="標準" xfId="0" builtinId="0"/>
    <cellStyle name="標準 2" xfId="1" xr:uid="{00000000-0005-0000-0000-000001000000}"/>
  </cellStyles>
  <dxfs count="6">
    <dxf>
      <fill>
        <patternFill>
          <bgColor theme="1" tint="0.24994659260841701"/>
        </patternFill>
      </fill>
    </dxf>
    <dxf>
      <font>
        <color theme="0" tint="-0.14996795556505021"/>
      </font>
    </dxf>
    <dxf>
      <font>
        <color theme="0" tint="-0.14996795556505021"/>
      </font>
    </dxf>
    <dxf>
      <fill>
        <patternFill>
          <bgColor theme="1" tint="0.24994659260841701"/>
        </patternFill>
      </fill>
    </dxf>
    <dxf>
      <font>
        <color theme="0" tint="-0.14996795556505021"/>
      </font>
    </dxf>
    <dxf>
      <font>
        <color theme="0" tint="-0.1499679555650502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metadata.xml" Type="http://schemas.openxmlformats.org/officeDocument/2006/relationships/sheetMetadata"/><Relationship Id="rId12"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9D418-7FD3-4194-BA15-3731C6590601}">
  <sheetPr>
    <tabColor rgb="FFFFC000"/>
  </sheetPr>
  <dimension ref="A1:I67"/>
  <sheetViews>
    <sheetView tabSelected="1" view="pageBreakPreview" zoomScaleNormal="100" zoomScaleSheetLayoutView="100" workbookViewId="0">
      <selection activeCell="A2" sqref="A2"/>
    </sheetView>
  </sheetViews>
  <sheetFormatPr defaultColWidth="9" defaultRowHeight="19.5" customHeight="1" x14ac:dyDescent="0.2"/>
  <cols>
    <col min="1" max="1" width="4.08984375" style="1" customWidth="1"/>
    <col min="2" max="2" width="12.6328125" style="1" customWidth="1"/>
    <col min="3" max="3" width="3.6328125" style="1" customWidth="1"/>
    <col min="4" max="4" width="2.26953125" style="1" customWidth="1"/>
    <col min="5" max="5" width="15.90625" style="1" customWidth="1"/>
    <col min="6" max="6" width="15.7265625" style="1" customWidth="1"/>
    <col min="7" max="7" width="17.36328125" style="1" customWidth="1"/>
    <col min="8" max="8" width="9" style="1"/>
    <col min="9" max="9" width="44.26953125" style="1" customWidth="1"/>
    <col min="10" max="16384" width="9" style="1"/>
  </cols>
  <sheetData>
    <row r="1" spans="1:9" ht="23.25" customHeight="1" x14ac:dyDescent="0.2">
      <c r="A1" s="188" t="s">
        <v>43</v>
      </c>
      <c r="B1" s="188"/>
      <c r="C1" s="188"/>
      <c r="D1" s="188"/>
      <c r="E1" s="188"/>
      <c r="F1" s="188"/>
      <c r="G1" s="188"/>
      <c r="H1" s="188"/>
      <c r="I1" s="188"/>
    </row>
    <row r="2" spans="1:9" ht="21.5" customHeight="1" x14ac:dyDescent="0.2">
      <c r="I2" s="50"/>
    </row>
    <row r="3" spans="1:9" s="2" customFormat="1" ht="19.5" customHeight="1" x14ac:dyDescent="0.2">
      <c r="A3" s="189" t="s">
        <v>49</v>
      </c>
      <c r="B3" s="189"/>
      <c r="C3" s="189"/>
      <c r="D3" s="189"/>
      <c r="E3" s="189"/>
      <c r="F3" s="189"/>
      <c r="G3" s="189"/>
      <c r="H3" s="189"/>
      <c r="I3" s="189"/>
    </row>
    <row r="4" spans="1:9" s="18" customFormat="1" ht="18" customHeight="1" x14ac:dyDescent="0.2">
      <c r="A4" s="190" t="s">
        <v>132</v>
      </c>
      <c r="B4" s="190"/>
      <c r="C4" s="190"/>
      <c r="D4" s="190"/>
      <c r="E4" s="190"/>
      <c r="F4" s="190"/>
      <c r="G4" s="190"/>
      <c r="H4" s="190"/>
      <c r="I4" s="190"/>
    </row>
    <row r="5" spans="1:9" s="2" customFormat="1" ht="15" customHeight="1" x14ac:dyDescent="0.2"/>
    <row r="6" spans="1:9" s="2" customFormat="1" ht="19.5" customHeight="1" x14ac:dyDescent="0.2">
      <c r="A6" s="189" t="s">
        <v>50</v>
      </c>
      <c r="B6" s="189"/>
      <c r="C6" s="189"/>
      <c r="D6" s="189"/>
      <c r="E6" s="189"/>
      <c r="F6" s="189"/>
      <c r="G6" s="189"/>
      <c r="H6" s="189"/>
      <c r="I6" s="189"/>
    </row>
    <row r="7" spans="1:9" s="18" customFormat="1" ht="18" customHeight="1" x14ac:dyDescent="0.2">
      <c r="A7" s="190" t="s">
        <v>133</v>
      </c>
      <c r="B7" s="190"/>
      <c r="C7" s="190"/>
      <c r="D7" s="190"/>
      <c r="E7" s="190"/>
      <c r="F7" s="190"/>
      <c r="G7" s="190"/>
      <c r="H7" s="190"/>
      <c r="I7" s="190"/>
    </row>
    <row r="8" spans="1:9" s="2" customFormat="1" ht="15" customHeight="1" x14ac:dyDescent="0.2"/>
    <row r="9" spans="1:9" s="2" customFormat="1" ht="19.5" customHeight="1" x14ac:dyDescent="0.2">
      <c r="A9" s="57" t="s">
        <v>51</v>
      </c>
    </row>
    <row r="10" spans="1:9" s="2" customFormat="1" ht="17.25" customHeight="1" x14ac:dyDescent="0.2">
      <c r="A10" s="2" t="s">
        <v>0</v>
      </c>
    </row>
    <row r="11" spans="1:9" s="18" customFormat="1" ht="18" customHeight="1" x14ac:dyDescent="0.2">
      <c r="B11" s="172" t="s">
        <v>1</v>
      </c>
      <c r="C11" s="172"/>
      <c r="D11" s="172"/>
      <c r="E11" s="172"/>
      <c r="F11" s="172"/>
      <c r="G11" s="172"/>
      <c r="H11" s="172"/>
      <c r="I11" s="172"/>
    </row>
    <row r="12" spans="1:9" s="2" customFormat="1" ht="17.25" customHeight="1" x14ac:dyDescent="0.2">
      <c r="A12" s="2" t="s">
        <v>2</v>
      </c>
    </row>
    <row r="13" spans="1:9" s="18" customFormat="1" ht="25.5" customHeight="1" x14ac:dyDescent="0.2">
      <c r="B13" s="172" t="s">
        <v>150</v>
      </c>
      <c r="C13" s="172"/>
      <c r="D13" s="172"/>
      <c r="E13" s="172"/>
      <c r="F13" s="172"/>
      <c r="G13" s="172"/>
      <c r="H13" s="172"/>
      <c r="I13" s="172"/>
    </row>
    <row r="14" spans="1:9" s="2" customFormat="1" ht="17.25" customHeight="1" x14ac:dyDescent="0.2">
      <c r="A14" s="2" t="s">
        <v>3</v>
      </c>
    </row>
    <row r="15" spans="1:9" s="18" customFormat="1" ht="18" customHeight="1" x14ac:dyDescent="0.2">
      <c r="B15" s="5" t="s">
        <v>88</v>
      </c>
    </row>
    <row r="16" spans="1:9" s="2" customFormat="1" ht="15" customHeight="1" x14ac:dyDescent="0.2"/>
    <row r="17" spans="1:9" s="2" customFormat="1" ht="19.5" customHeight="1" thickBot="1" x14ac:dyDescent="0.25">
      <c r="A17" s="57" t="s">
        <v>4</v>
      </c>
    </row>
    <row r="18" spans="1:9" s="2" customFormat="1" ht="18" customHeight="1" thickBot="1" x14ac:dyDescent="0.25">
      <c r="B18" s="176" t="s">
        <v>52</v>
      </c>
      <c r="C18" s="177"/>
      <c r="D18" s="173" t="s">
        <v>6</v>
      </c>
      <c r="E18" s="174"/>
      <c r="F18" s="174"/>
      <c r="G18" s="174"/>
      <c r="H18" s="174"/>
      <c r="I18" s="55" t="s">
        <v>96</v>
      </c>
    </row>
    <row r="19" spans="1:9" s="2" customFormat="1" ht="18" customHeight="1" thickTop="1" x14ac:dyDescent="0.2">
      <c r="B19" s="178" t="s">
        <v>95</v>
      </c>
      <c r="C19" s="179"/>
      <c r="D19" s="184" t="s">
        <v>162</v>
      </c>
      <c r="E19" s="185"/>
      <c r="F19" s="185"/>
      <c r="G19" s="185"/>
      <c r="H19" s="186"/>
      <c r="I19" s="53" t="s">
        <v>42</v>
      </c>
    </row>
    <row r="20" spans="1:9" s="2" customFormat="1" ht="18" customHeight="1" x14ac:dyDescent="0.2">
      <c r="B20" s="180"/>
      <c r="C20" s="181"/>
      <c r="D20" s="166" t="s">
        <v>163</v>
      </c>
      <c r="E20" s="167"/>
      <c r="F20" s="167"/>
      <c r="G20" s="167"/>
      <c r="H20" s="168"/>
      <c r="I20" s="53" t="s">
        <v>8</v>
      </c>
    </row>
    <row r="21" spans="1:9" s="2" customFormat="1" ht="18" customHeight="1" x14ac:dyDescent="0.2">
      <c r="B21" s="180"/>
      <c r="C21" s="181"/>
      <c r="D21" s="166" t="s">
        <v>164</v>
      </c>
      <c r="E21" s="167"/>
      <c r="F21" s="167"/>
      <c r="G21" s="167"/>
      <c r="H21" s="168"/>
      <c r="I21" s="53" t="s">
        <v>42</v>
      </c>
    </row>
    <row r="22" spans="1:9" s="2" customFormat="1" ht="18" customHeight="1" x14ac:dyDescent="0.2">
      <c r="B22" s="180"/>
      <c r="C22" s="181"/>
      <c r="D22" s="166" t="s">
        <v>165</v>
      </c>
      <c r="E22" s="167"/>
      <c r="F22" s="167"/>
      <c r="G22" s="167"/>
      <c r="H22" s="168"/>
      <c r="I22" s="53" t="s">
        <v>42</v>
      </c>
    </row>
    <row r="23" spans="1:9" s="2" customFormat="1" ht="28" customHeight="1" x14ac:dyDescent="0.2">
      <c r="B23" s="180"/>
      <c r="C23" s="181"/>
      <c r="D23" s="187" t="s">
        <v>173</v>
      </c>
      <c r="E23" s="167"/>
      <c r="F23" s="167"/>
      <c r="G23" s="167"/>
      <c r="H23" s="168"/>
      <c r="I23" s="53" t="s">
        <v>8</v>
      </c>
    </row>
    <row r="24" spans="1:9" s="2" customFormat="1" ht="18" customHeight="1" x14ac:dyDescent="0.2">
      <c r="B24" s="180"/>
      <c r="C24" s="181"/>
      <c r="D24" s="166" t="s">
        <v>97</v>
      </c>
      <c r="E24" s="167"/>
      <c r="F24" s="167"/>
      <c r="G24" s="167"/>
      <c r="H24" s="168"/>
      <c r="I24" s="53" t="s">
        <v>8</v>
      </c>
    </row>
    <row r="25" spans="1:9" s="2" customFormat="1" ht="18" customHeight="1" x14ac:dyDescent="0.2">
      <c r="B25" s="180"/>
      <c r="C25" s="181"/>
      <c r="D25" s="166" t="s">
        <v>166</v>
      </c>
      <c r="E25" s="167"/>
      <c r="F25" s="167"/>
      <c r="G25" s="167"/>
      <c r="H25" s="168"/>
      <c r="I25" s="53" t="s">
        <v>42</v>
      </c>
    </row>
    <row r="26" spans="1:9" s="2" customFormat="1" ht="18" customHeight="1" x14ac:dyDescent="0.2">
      <c r="B26" s="180"/>
      <c r="C26" s="181"/>
      <c r="D26" s="166" t="s">
        <v>167</v>
      </c>
      <c r="E26" s="167"/>
      <c r="F26" s="167"/>
      <c r="G26" s="167"/>
      <c r="H26" s="168"/>
      <c r="I26" s="53" t="s">
        <v>8</v>
      </c>
    </row>
    <row r="27" spans="1:9" s="2" customFormat="1" ht="18" customHeight="1" thickBot="1" x14ac:dyDescent="0.25">
      <c r="B27" s="182"/>
      <c r="C27" s="183"/>
      <c r="D27" s="169" t="s">
        <v>168</v>
      </c>
      <c r="E27" s="170"/>
      <c r="F27" s="170"/>
      <c r="G27" s="170"/>
      <c r="H27" s="171"/>
      <c r="I27" s="54" t="s">
        <v>8</v>
      </c>
    </row>
    <row r="28" spans="1:9" s="2" customFormat="1" ht="15" customHeight="1" x14ac:dyDescent="0.2"/>
    <row r="29" spans="1:9" s="2" customFormat="1" ht="19.5" customHeight="1" x14ac:dyDescent="0.2">
      <c r="A29" s="57" t="s">
        <v>53</v>
      </c>
    </row>
    <row r="30" spans="1:9" s="19" customFormat="1" ht="18" customHeight="1" x14ac:dyDescent="0.2">
      <c r="A30" s="3" t="s">
        <v>9</v>
      </c>
      <c r="B30" s="19" t="s">
        <v>82</v>
      </c>
    </row>
    <row r="31" spans="1:9" s="19" customFormat="1" ht="18" customHeight="1" x14ac:dyDescent="0.2">
      <c r="A31" s="3"/>
      <c r="B31" s="20" t="s">
        <v>134</v>
      </c>
      <c r="C31" s="20"/>
      <c r="D31" s="20"/>
      <c r="E31" s="20"/>
      <c r="F31" s="20"/>
      <c r="G31" s="20"/>
      <c r="H31" s="20"/>
      <c r="I31" s="20"/>
    </row>
    <row r="32" spans="1:9" s="19" customFormat="1" ht="18" customHeight="1" x14ac:dyDescent="0.2">
      <c r="A32" s="3"/>
      <c r="B32" s="56" t="s">
        <v>135</v>
      </c>
      <c r="C32" s="20"/>
      <c r="D32" s="20"/>
      <c r="E32" s="20"/>
      <c r="F32" s="20"/>
      <c r="G32" s="20"/>
      <c r="H32" s="20"/>
      <c r="I32" s="20"/>
    </row>
    <row r="33" spans="1:9" s="19" customFormat="1" ht="18" customHeight="1" x14ac:dyDescent="0.2">
      <c r="A33" s="3"/>
      <c r="B33" s="56" t="s">
        <v>136</v>
      </c>
      <c r="C33" s="20"/>
      <c r="D33" s="20"/>
      <c r="E33" s="20"/>
      <c r="F33" s="20"/>
      <c r="G33" s="20"/>
      <c r="H33" s="20"/>
      <c r="I33" s="20"/>
    </row>
    <row r="34" spans="1:9" s="19" customFormat="1" ht="18" customHeight="1" x14ac:dyDescent="0.2">
      <c r="A34" s="3"/>
      <c r="B34" s="56" t="s">
        <v>137</v>
      </c>
      <c r="C34" s="20"/>
      <c r="D34" s="20"/>
      <c r="E34" s="20"/>
      <c r="F34" s="20"/>
      <c r="G34" s="20"/>
      <c r="H34" s="20"/>
      <c r="I34" s="20"/>
    </row>
    <row r="35" spans="1:9" s="47" customFormat="1" ht="18" customHeight="1" x14ac:dyDescent="0.2">
      <c r="A35" s="45" t="s">
        <v>54</v>
      </c>
      <c r="B35" s="46" t="s">
        <v>55</v>
      </c>
      <c r="C35" s="46"/>
      <c r="D35" s="46"/>
      <c r="E35" s="46"/>
      <c r="F35" s="46"/>
      <c r="G35" s="46"/>
      <c r="H35" s="46"/>
      <c r="I35" s="46"/>
    </row>
    <row r="36" spans="1:9" s="47" customFormat="1" ht="18" customHeight="1" x14ac:dyDescent="0.2">
      <c r="B36" s="60" t="s">
        <v>169</v>
      </c>
    </row>
    <row r="37" spans="1:9" s="47" customFormat="1" ht="18" customHeight="1" x14ac:dyDescent="0.2">
      <c r="B37" s="60" t="s">
        <v>170</v>
      </c>
    </row>
    <row r="38" spans="1:9" s="47" customFormat="1" ht="18" customHeight="1" x14ac:dyDescent="0.2">
      <c r="B38" s="60" t="s">
        <v>171</v>
      </c>
    </row>
    <row r="39" spans="1:9" s="47" customFormat="1" ht="18" customHeight="1" x14ac:dyDescent="0.2">
      <c r="B39" s="60" t="s">
        <v>172</v>
      </c>
    </row>
    <row r="40" spans="1:9" s="2" customFormat="1" ht="19.5" customHeight="1" x14ac:dyDescent="0.2">
      <c r="A40" s="4" t="s">
        <v>10</v>
      </c>
      <c r="B40" s="2" t="s">
        <v>11</v>
      </c>
    </row>
    <row r="41" spans="1:9" s="2" customFormat="1" ht="15" customHeight="1" x14ac:dyDescent="0.2">
      <c r="B41" s="172" t="s">
        <v>138</v>
      </c>
      <c r="C41" s="172"/>
      <c r="D41" s="172"/>
      <c r="E41" s="172"/>
      <c r="F41" s="172"/>
      <c r="G41" s="172"/>
      <c r="H41" s="172"/>
      <c r="I41" s="172"/>
    </row>
    <row r="42" spans="1:9" s="2" customFormat="1" ht="15" customHeight="1" x14ac:dyDescent="0.2">
      <c r="B42" s="172"/>
      <c r="C42" s="172"/>
      <c r="D42" s="172"/>
      <c r="E42" s="172"/>
      <c r="F42" s="172"/>
      <c r="G42" s="172"/>
      <c r="H42" s="172"/>
      <c r="I42" s="172"/>
    </row>
    <row r="43" spans="1:9" s="2" customFormat="1" ht="15" customHeight="1" x14ac:dyDescent="0.2"/>
    <row r="44" spans="1:9" s="2" customFormat="1" ht="19.5" customHeight="1" x14ac:dyDescent="0.2">
      <c r="A44" s="57" t="s">
        <v>139</v>
      </c>
    </row>
    <row r="45" spans="1:9" s="2" customFormat="1" ht="19.5" customHeight="1" thickBot="1" x14ac:dyDescent="0.25">
      <c r="B45" s="2" t="s">
        <v>140</v>
      </c>
    </row>
    <row r="46" spans="1:9" s="2" customFormat="1" ht="19.5" customHeight="1" thickBot="1" x14ac:dyDescent="0.25">
      <c r="B46" s="59" t="s">
        <v>12</v>
      </c>
      <c r="C46" s="173" t="s">
        <v>56</v>
      </c>
      <c r="D46" s="174"/>
      <c r="E46" s="174"/>
      <c r="F46" s="174"/>
      <c r="G46" s="174"/>
      <c r="H46" s="174"/>
      <c r="I46" s="175"/>
    </row>
    <row r="47" spans="1:9" s="19" customFormat="1" ht="21" customHeight="1" thickTop="1" x14ac:dyDescent="0.2">
      <c r="B47" s="21" t="s">
        <v>13</v>
      </c>
      <c r="C47" s="22" t="s">
        <v>141</v>
      </c>
      <c r="D47" s="23"/>
      <c r="E47" s="24"/>
      <c r="F47" s="22"/>
      <c r="G47" s="25"/>
      <c r="H47" s="25"/>
      <c r="I47" s="26"/>
    </row>
    <row r="48" spans="1:9" s="19" customFormat="1" ht="21" customHeight="1" x14ac:dyDescent="0.2">
      <c r="B48" s="27" t="s">
        <v>14</v>
      </c>
      <c r="C48" s="28" t="s">
        <v>142</v>
      </c>
      <c r="D48" s="29"/>
      <c r="E48" s="29"/>
      <c r="F48" s="30"/>
      <c r="G48" s="30"/>
      <c r="H48" s="30"/>
      <c r="I48" s="31"/>
    </row>
    <row r="49" spans="2:9" s="19" customFormat="1" ht="21" customHeight="1" x14ac:dyDescent="0.2">
      <c r="B49" s="52" t="s">
        <v>15</v>
      </c>
      <c r="C49" s="32" t="s">
        <v>143</v>
      </c>
      <c r="D49" s="33"/>
      <c r="E49" s="33"/>
      <c r="F49" s="20"/>
      <c r="G49" s="20"/>
      <c r="H49" s="20"/>
      <c r="I49" s="34"/>
    </row>
    <row r="50" spans="2:9" s="19" customFormat="1" ht="21" customHeight="1" x14ac:dyDescent="0.2">
      <c r="B50" s="27" t="s">
        <v>16</v>
      </c>
      <c r="C50" s="28" t="s">
        <v>144</v>
      </c>
      <c r="D50" s="29"/>
      <c r="E50" s="29"/>
      <c r="F50" s="30"/>
      <c r="G50" s="30"/>
      <c r="H50" s="30"/>
      <c r="I50" s="31"/>
    </row>
    <row r="51" spans="2:9" s="19" customFormat="1" ht="21" customHeight="1" thickBot="1" x14ac:dyDescent="0.25">
      <c r="B51" s="35" t="s">
        <v>17</v>
      </c>
      <c r="C51" s="36" t="s">
        <v>145</v>
      </c>
      <c r="D51" s="37"/>
      <c r="E51" s="37"/>
      <c r="F51" s="38"/>
      <c r="G51" s="38"/>
      <c r="H51" s="38"/>
      <c r="I51" s="39"/>
    </row>
    <row r="52" spans="2:9" ht="16.5" customHeight="1" x14ac:dyDescent="0.2">
      <c r="B52" s="165" t="s">
        <v>146</v>
      </c>
      <c r="C52" s="165"/>
      <c r="D52" s="165"/>
      <c r="E52" s="165"/>
      <c r="F52" s="165"/>
      <c r="G52" s="165"/>
      <c r="H52" s="165"/>
      <c r="I52" s="165"/>
    </row>
    <row r="53" spans="2:9" ht="16.5" customHeight="1" x14ac:dyDescent="0.2">
      <c r="B53" s="58"/>
      <c r="C53" s="58"/>
      <c r="D53" s="58"/>
      <c r="E53" s="58"/>
      <c r="F53" s="58"/>
      <c r="G53" s="58"/>
      <c r="H53" s="58"/>
      <c r="I53" s="58"/>
    </row>
    <row r="54" spans="2:9" ht="16.5" customHeight="1" x14ac:dyDescent="0.2">
      <c r="B54" s="40" t="s">
        <v>18</v>
      </c>
      <c r="C54" s="41" t="s">
        <v>19</v>
      </c>
      <c r="D54" s="42"/>
      <c r="E54" s="42"/>
      <c r="F54" s="42"/>
      <c r="G54" s="42"/>
      <c r="H54" s="42"/>
      <c r="I54" s="42"/>
    </row>
    <row r="55" spans="2:9" ht="16.5" customHeight="1" x14ac:dyDescent="0.2">
      <c r="C55" s="165" t="s">
        <v>20</v>
      </c>
      <c r="D55" s="165"/>
      <c r="E55" s="165"/>
      <c r="F55" s="165"/>
      <c r="G55" s="165"/>
      <c r="H55" s="165"/>
      <c r="I55" s="165"/>
    </row>
    <row r="56" spans="2:9" ht="16.5" customHeight="1" x14ac:dyDescent="0.2">
      <c r="B56" s="43"/>
      <c r="C56" s="41" t="s">
        <v>57</v>
      </c>
      <c r="D56" s="42"/>
      <c r="E56" s="42"/>
      <c r="F56" s="42"/>
      <c r="G56" s="42"/>
      <c r="H56" s="42"/>
      <c r="I56" s="42"/>
    </row>
    <row r="57" spans="2:9" ht="10.5" customHeight="1" x14ac:dyDescent="0.2">
      <c r="B57" s="43"/>
      <c r="C57" s="41"/>
      <c r="D57" s="42"/>
      <c r="E57" s="42"/>
      <c r="F57" s="42"/>
      <c r="G57" s="42"/>
      <c r="H57" s="42"/>
      <c r="I57" s="42"/>
    </row>
    <row r="58" spans="2:9" ht="16.5" customHeight="1" x14ac:dyDescent="0.2">
      <c r="B58" s="40" t="s">
        <v>21</v>
      </c>
      <c r="C58" s="165" t="s">
        <v>147</v>
      </c>
      <c r="D58" s="165"/>
      <c r="E58" s="165"/>
      <c r="F58" s="165"/>
      <c r="G58" s="165"/>
      <c r="H58" s="165"/>
      <c r="I58" s="165"/>
    </row>
    <row r="59" spans="2:9" ht="16.5" customHeight="1" x14ac:dyDescent="0.2">
      <c r="C59" s="165"/>
      <c r="D59" s="165"/>
      <c r="E59" s="165"/>
      <c r="F59" s="165"/>
      <c r="G59" s="165"/>
      <c r="H59" s="165"/>
      <c r="I59" s="165"/>
    </row>
    <row r="60" spans="2:9" ht="16.5" customHeight="1" x14ac:dyDescent="0.2">
      <c r="B60" s="42"/>
      <c r="C60" s="41" t="s">
        <v>58</v>
      </c>
      <c r="D60" s="42"/>
      <c r="E60" s="42"/>
      <c r="F60" s="42"/>
      <c r="G60" s="42"/>
      <c r="H60" s="42"/>
      <c r="I60" s="42"/>
    </row>
    <row r="61" spans="2:9" ht="16.5" customHeight="1" x14ac:dyDescent="0.2">
      <c r="C61" s="41" t="s">
        <v>22</v>
      </c>
      <c r="D61" s="42"/>
      <c r="E61" s="42"/>
      <c r="F61" s="42"/>
      <c r="G61" s="42"/>
      <c r="H61" s="42"/>
      <c r="I61" s="42"/>
    </row>
    <row r="62" spans="2:9" ht="16.5" customHeight="1" x14ac:dyDescent="0.2">
      <c r="B62" s="42"/>
      <c r="C62" s="41" t="s">
        <v>23</v>
      </c>
      <c r="D62" s="42"/>
      <c r="E62" s="42"/>
      <c r="F62" s="42"/>
      <c r="G62" s="42"/>
      <c r="H62" s="42"/>
      <c r="I62" s="42"/>
    </row>
    <row r="63" spans="2:9" ht="16.5" customHeight="1" x14ac:dyDescent="0.2">
      <c r="B63" s="42"/>
      <c r="C63" s="41" t="s">
        <v>24</v>
      </c>
      <c r="D63" s="42"/>
      <c r="E63" s="42"/>
      <c r="F63" s="42"/>
      <c r="G63" s="42"/>
      <c r="H63" s="42"/>
      <c r="I63" s="42"/>
    </row>
    <row r="64" spans="2:9" ht="16.5" customHeight="1" x14ac:dyDescent="0.2">
      <c r="B64" s="42"/>
      <c r="C64" s="41" t="s">
        <v>25</v>
      </c>
      <c r="D64" s="42"/>
      <c r="E64" s="42"/>
      <c r="F64" s="42"/>
      <c r="G64" s="42"/>
      <c r="H64" s="42"/>
      <c r="I64" s="42"/>
    </row>
    <row r="65" spans="2:3" ht="16.5" customHeight="1" x14ac:dyDescent="0.2">
      <c r="B65" s="44"/>
      <c r="C65" s="2"/>
    </row>
    <row r="66" spans="2:3" ht="19.5" customHeight="1" x14ac:dyDescent="0.2">
      <c r="C66" s="2"/>
    </row>
    <row r="67" spans="2:3" ht="19.5" customHeight="1" x14ac:dyDescent="0.2">
      <c r="C67" s="2"/>
    </row>
  </sheetData>
  <mergeCells count="24">
    <mergeCell ref="B11:I11"/>
    <mergeCell ref="A1:I1"/>
    <mergeCell ref="A3:I3"/>
    <mergeCell ref="A4:I4"/>
    <mergeCell ref="A6:I6"/>
    <mergeCell ref="A7:I7"/>
    <mergeCell ref="B13:I13"/>
    <mergeCell ref="B18:C18"/>
    <mergeCell ref="D18:H18"/>
    <mergeCell ref="B19:C27"/>
    <mergeCell ref="D19:H19"/>
    <mergeCell ref="D20:H20"/>
    <mergeCell ref="D21:H21"/>
    <mergeCell ref="D22:H22"/>
    <mergeCell ref="D23:H23"/>
    <mergeCell ref="D24:H24"/>
    <mergeCell ref="C55:I55"/>
    <mergeCell ref="C58:I59"/>
    <mergeCell ref="D25:H25"/>
    <mergeCell ref="D26:H26"/>
    <mergeCell ref="D27:H27"/>
    <mergeCell ref="B41:I42"/>
    <mergeCell ref="C46:I46"/>
    <mergeCell ref="B52:I52"/>
  </mergeCells>
  <phoneticPr fontId="4"/>
  <printOptions horizontalCentered="1"/>
  <pageMargins left="0.39370078740157483" right="0.19685039370078741" top="0.19685039370078741" bottom="0.19685039370078741" header="0.31496062992125984" footer="0.31496062992125984"/>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AF0FC-805C-4F39-8714-6D438D912D19}">
  <sheetPr>
    <tabColor rgb="FF0070C0"/>
  </sheetPr>
  <dimension ref="A1:S63"/>
  <sheetViews>
    <sheetView view="pageBreakPreview" zoomScale="85" zoomScaleNormal="100" zoomScaleSheetLayoutView="85" workbookViewId="0">
      <selection activeCell="L17" sqref="L17"/>
    </sheetView>
  </sheetViews>
  <sheetFormatPr defaultColWidth="10.7265625" defaultRowHeight="13" x14ac:dyDescent="0.2"/>
  <cols>
    <col min="1" max="16384" width="10.7265625" style="91"/>
  </cols>
  <sheetData>
    <row r="1" spans="1:19" ht="27" customHeight="1" x14ac:dyDescent="0.2">
      <c r="A1" s="252" t="s">
        <v>148</v>
      </c>
      <c r="B1" s="252"/>
      <c r="C1" s="252"/>
      <c r="D1" s="252"/>
      <c r="E1" s="252"/>
      <c r="F1" s="252"/>
      <c r="G1" s="252"/>
      <c r="H1" s="252"/>
      <c r="I1" s="252"/>
      <c r="J1" s="252"/>
      <c r="P1" s="92"/>
      <c r="Q1" s="92"/>
    </row>
    <row r="2" spans="1:19" ht="15" customHeight="1" x14ac:dyDescent="0.2">
      <c r="A2" s="89"/>
      <c r="B2" s="89"/>
      <c r="C2" s="89"/>
      <c r="D2" s="89"/>
      <c r="E2" s="89"/>
      <c r="F2" s="89"/>
      <c r="G2" s="89"/>
      <c r="H2" s="89"/>
      <c r="P2" s="92"/>
      <c r="Q2" s="92"/>
    </row>
    <row r="3" spans="1:19" ht="24.5" customHeight="1" x14ac:dyDescent="0.2">
      <c r="A3" s="90" t="s">
        <v>163</v>
      </c>
      <c r="B3" s="89"/>
      <c r="C3" s="89"/>
      <c r="D3" s="89"/>
      <c r="E3" s="89"/>
      <c r="F3" s="89"/>
      <c r="G3" s="89"/>
      <c r="H3" s="89"/>
      <c r="P3" s="92"/>
      <c r="Q3" s="92"/>
    </row>
    <row r="4" spans="1:19" ht="14" customHeight="1" x14ac:dyDescent="0.2">
      <c r="A4" s="89"/>
      <c r="B4" s="89"/>
      <c r="C4" s="89"/>
      <c r="D4" s="89"/>
      <c r="E4" s="89"/>
      <c r="F4" s="89"/>
      <c r="G4" s="89"/>
      <c r="H4" s="89"/>
      <c r="P4" s="92"/>
      <c r="Q4" s="92"/>
    </row>
    <row r="5" spans="1:19" ht="24" customHeight="1" x14ac:dyDescent="0.2">
      <c r="A5" s="153" t="s">
        <v>26</v>
      </c>
      <c r="B5" s="153"/>
      <c r="C5" s="153"/>
      <c r="D5" s="153"/>
      <c r="E5" s="153"/>
      <c r="F5" s="153"/>
      <c r="G5" s="153"/>
      <c r="H5" s="153"/>
      <c r="P5" s="92"/>
      <c r="Q5" s="92"/>
    </row>
    <row r="6" spans="1:19" ht="18.5" customHeight="1" thickBot="1" x14ac:dyDescent="0.25">
      <c r="A6" s="293"/>
      <c r="B6" s="93"/>
      <c r="C6" s="93"/>
      <c r="D6" s="93"/>
      <c r="E6" s="93"/>
      <c r="F6" s="93"/>
      <c r="G6" s="94"/>
      <c r="H6" s="95" t="s">
        <v>90</v>
      </c>
      <c r="P6" s="92"/>
      <c r="Q6" s="92"/>
    </row>
    <row r="7" spans="1:19" ht="30" customHeight="1" x14ac:dyDescent="0.2">
      <c r="A7" s="96" t="s">
        <v>27</v>
      </c>
      <c r="B7" s="192"/>
      <c r="C7" s="193"/>
      <c r="D7" s="193"/>
      <c r="E7" s="193"/>
      <c r="F7" s="193"/>
      <c r="G7" s="193"/>
      <c r="H7" s="193"/>
      <c r="I7" s="193"/>
      <c r="J7" s="194"/>
      <c r="P7" s="92"/>
      <c r="Q7" s="92"/>
    </row>
    <row r="8" spans="1:19" ht="24" customHeight="1" x14ac:dyDescent="0.2">
      <c r="A8" s="294" t="s">
        <v>28</v>
      </c>
      <c r="B8" s="256" t="s">
        <v>29</v>
      </c>
      <c r="C8" s="195"/>
      <c r="D8" s="196"/>
      <c r="E8" s="197"/>
      <c r="F8" s="256" t="s">
        <v>30</v>
      </c>
      <c r="G8" s="295" t="s">
        <v>59</v>
      </c>
      <c r="H8" s="201" t="s">
        <v>91</v>
      </c>
      <c r="I8" s="202"/>
      <c r="J8" s="203"/>
      <c r="P8" s="92"/>
      <c r="Q8" s="92"/>
    </row>
    <row r="9" spans="1:19" ht="24" customHeight="1" x14ac:dyDescent="0.2">
      <c r="A9" s="296"/>
      <c r="B9" s="297"/>
      <c r="C9" s="198"/>
      <c r="D9" s="199"/>
      <c r="E9" s="200"/>
      <c r="F9" s="258"/>
      <c r="G9" s="97" t="s">
        <v>60</v>
      </c>
      <c r="H9" s="204" t="s">
        <v>92</v>
      </c>
      <c r="I9" s="204"/>
      <c r="J9" s="205"/>
      <c r="P9" s="92"/>
      <c r="Q9" s="92"/>
    </row>
    <row r="10" spans="1:19" s="98" customFormat="1" ht="24" customHeight="1" x14ac:dyDescent="0.2">
      <c r="A10" s="298"/>
      <c r="B10" s="256" t="s">
        <v>31</v>
      </c>
      <c r="C10" s="206"/>
      <c r="D10" s="207"/>
      <c r="E10" s="208"/>
      <c r="F10" s="258"/>
      <c r="G10" s="97" t="s">
        <v>61</v>
      </c>
      <c r="H10" s="204" t="s">
        <v>93</v>
      </c>
      <c r="I10" s="204"/>
      <c r="J10" s="205"/>
      <c r="P10" s="99"/>
      <c r="Q10" s="99"/>
    </row>
    <row r="11" spans="1:19" ht="24" customHeight="1" thickBot="1" x14ac:dyDescent="0.25">
      <c r="A11" s="299"/>
      <c r="B11" s="300"/>
      <c r="C11" s="209"/>
      <c r="D11" s="210"/>
      <c r="E11" s="211"/>
      <c r="F11" s="259"/>
      <c r="G11" s="100" t="s">
        <v>62</v>
      </c>
      <c r="H11" s="212" t="s">
        <v>94</v>
      </c>
      <c r="I11" s="213"/>
      <c r="J11" s="214"/>
      <c r="P11" s="92"/>
      <c r="Q11" s="92"/>
    </row>
    <row r="12" spans="1:19" ht="41.5" customHeight="1" thickBot="1" x14ac:dyDescent="0.25">
      <c r="A12" s="301"/>
      <c r="B12" s="301"/>
      <c r="C12" s="301"/>
      <c r="D12" s="302"/>
      <c r="E12" s="302"/>
      <c r="F12" s="301"/>
      <c r="G12" s="303"/>
      <c r="H12" s="303"/>
      <c r="O12" s="92"/>
      <c r="P12" s="92"/>
    </row>
    <row r="13" spans="1:19" ht="32.25" customHeight="1" thickBot="1" x14ac:dyDescent="0.25">
      <c r="A13" s="304" t="s">
        <v>63</v>
      </c>
      <c r="B13" s="61"/>
      <c r="C13" s="305" t="s">
        <v>32</v>
      </c>
      <c r="D13" s="302"/>
      <c r="E13" s="303"/>
      <c r="F13" s="303"/>
      <c r="G13" s="303"/>
      <c r="H13" s="303"/>
      <c r="O13" s="92"/>
      <c r="P13" s="92"/>
    </row>
    <row r="14" spans="1:19" ht="15.75" customHeight="1" x14ac:dyDescent="0.2">
      <c r="A14" s="306" t="s">
        <v>64</v>
      </c>
      <c r="B14" s="306"/>
      <c r="C14" s="306"/>
      <c r="D14" s="302"/>
      <c r="E14" s="302"/>
      <c r="F14" s="301"/>
      <c r="G14" s="303"/>
      <c r="H14" s="303"/>
      <c r="O14" s="92"/>
      <c r="P14" s="92"/>
    </row>
    <row r="15" spans="1:19" ht="23.25" customHeight="1" thickBot="1" x14ac:dyDescent="0.25">
      <c r="A15" s="307"/>
      <c r="B15" s="308"/>
      <c r="C15" s="308"/>
      <c r="D15" s="308"/>
      <c r="E15" s="308"/>
      <c r="F15" s="308"/>
      <c r="G15" s="308"/>
      <c r="H15" s="309"/>
      <c r="I15" s="310" t="s">
        <v>65</v>
      </c>
      <c r="J15" s="310"/>
      <c r="K15" s="311"/>
      <c r="L15" s="312"/>
      <c r="M15" s="313"/>
      <c r="N15" s="313"/>
      <c r="O15" s="313"/>
      <c r="P15" s="313"/>
      <c r="Q15" s="313"/>
      <c r="R15" s="313"/>
      <c r="S15" s="313"/>
    </row>
    <row r="16" spans="1:19" s="98" customFormat="1" ht="32.25" customHeight="1" thickBot="1" x14ac:dyDescent="0.25">
      <c r="A16" s="314" t="s">
        <v>33</v>
      </c>
      <c r="B16" s="239" t="s">
        <v>34</v>
      </c>
      <c r="C16" s="240"/>
      <c r="D16" s="240"/>
      <c r="E16" s="241"/>
      <c r="F16" s="129" t="s">
        <v>13</v>
      </c>
      <c r="G16" s="129" t="s">
        <v>14</v>
      </c>
      <c r="H16" s="129" t="s">
        <v>15</v>
      </c>
      <c r="I16" s="129" t="s">
        <v>16</v>
      </c>
      <c r="J16" s="130" t="s">
        <v>17</v>
      </c>
      <c r="K16" s="312"/>
      <c r="L16" s="312"/>
      <c r="M16" s="315"/>
      <c r="N16" s="315"/>
      <c r="O16" s="316"/>
      <c r="P16" s="316"/>
      <c r="Q16" s="315"/>
      <c r="R16" s="315"/>
      <c r="S16" s="315"/>
    </row>
    <row r="17" spans="1:19" s="98" customFormat="1" ht="32.25" customHeight="1" thickTop="1" thickBot="1" x14ac:dyDescent="0.25">
      <c r="A17" s="317" t="s">
        <v>35</v>
      </c>
      <c r="B17" s="318" t="s">
        <v>7</v>
      </c>
      <c r="C17" s="319"/>
      <c r="D17" s="319"/>
      <c r="E17" s="320"/>
      <c r="F17" s="48"/>
      <c r="G17" s="48"/>
      <c r="H17" s="48"/>
      <c r="I17" s="48"/>
      <c r="J17" s="49"/>
      <c r="K17" s="312"/>
      <c r="L17" s="312"/>
      <c r="M17" s="315"/>
      <c r="N17" s="315"/>
      <c r="O17" s="316"/>
      <c r="P17" s="316"/>
      <c r="Q17" s="315"/>
      <c r="R17" s="315"/>
      <c r="S17" s="315"/>
    </row>
    <row r="18" spans="1:19" ht="16.5" customHeight="1" x14ac:dyDescent="0.2">
      <c r="A18" s="321" t="s">
        <v>66</v>
      </c>
      <c r="B18" s="321"/>
      <c r="C18" s="321"/>
      <c r="D18" s="321"/>
      <c r="E18" s="321"/>
      <c r="F18" s="321"/>
      <c r="G18" s="321"/>
      <c r="H18" s="321"/>
      <c r="K18" s="322"/>
      <c r="L18" s="312"/>
    </row>
    <row r="19" spans="1:19" ht="20.25" customHeight="1" x14ac:dyDescent="0.2">
      <c r="K19" s="322"/>
      <c r="L19" s="311"/>
    </row>
    <row r="20" spans="1:19" x14ac:dyDescent="0.2">
      <c r="L20" s="312"/>
    </row>
    <row r="21" spans="1:19" x14ac:dyDescent="0.2">
      <c r="A21" s="308"/>
      <c r="B21" s="308"/>
      <c r="C21" s="308"/>
      <c r="D21" s="308"/>
      <c r="E21" s="308"/>
      <c r="F21" s="308"/>
      <c r="G21" s="308"/>
      <c r="H21" s="308"/>
      <c r="L21" s="312"/>
    </row>
    <row r="22" spans="1:19" x14ac:dyDescent="0.2">
      <c r="L22" s="312"/>
    </row>
    <row r="55" spans="1:12" s="308" customFormat="1" x14ac:dyDescent="0.2">
      <c r="A55" s="91"/>
      <c r="B55" s="91"/>
      <c r="C55" s="91"/>
      <c r="D55" s="91"/>
      <c r="E55" s="91"/>
      <c r="F55" s="91"/>
      <c r="G55" s="91"/>
      <c r="H55" s="91"/>
      <c r="L55" s="91"/>
    </row>
    <row r="56" spans="1:12" s="308" customFormat="1" x14ac:dyDescent="0.2">
      <c r="A56" s="91"/>
      <c r="B56" s="91"/>
      <c r="C56" s="91"/>
      <c r="D56" s="91"/>
      <c r="E56" s="91"/>
      <c r="F56" s="91"/>
      <c r="G56" s="91"/>
      <c r="H56" s="91"/>
      <c r="L56" s="91"/>
    </row>
    <row r="57" spans="1:12" s="308" customFormat="1" x14ac:dyDescent="0.2">
      <c r="A57" s="91"/>
      <c r="B57" s="91"/>
      <c r="C57" s="91"/>
      <c r="D57" s="91"/>
      <c r="E57" s="91"/>
      <c r="F57" s="91"/>
      <c r="G57" s="91"/>
      <c r="H57" s="91"/>
      <c r="L57" s="91"/>
    </row>
    <row r="58" spans="1:12" s="308" customFormat="1" x14ac:dyDescent="0.2">
      <c r="A58" s="91"/>
      <c r="B58" s="91"/>
      <c r="C58" s="91"/>
      <c r="D58" s="91"/>
      <c r="E58" s="91"/>
      <c r="F58" s="91"/>
      <c r="G58" s="91"/>
      <c r="H58" s="91"/>
      <c r="L58" s="91"/>
    </row>
    <row r="60" spans="1:12" x14ac:dyDescent="0.2">
      <c r="A60" s="308"/>
      <c r="B60" s="308"/>
      <c r="C60" s="308"/>
      <c r="D60" s="308"/>
      <c r="E60" s="308"/>
      <c r="F60" s="308"/>
      <c r="G60" s="308"/>
      <c r="H60" s="308"/>
      <c r="L60" s="308"/>
    </row>
    <row r="61" spans="1:12" x14ac:dyDescent="0.2">
      <c r="A61" s="308"/>
      <c r="B61" s="308"/>
      <c r="C61" s="308"/>
      <c r="D61" s="308"/>
      <c r="E61" s="308"/>
      <c r="F61" s="308"/>
      <c r="G61" s="308"/>
      <c r="H61" s="308"/>
      <c r="L61" s="308"/>
    </row>
    <row r="62" spans="1:12" x14ac:dyDescent="0.2">
      <c r="A62" s="308"/>
      <c r="B62" s="308"/>
      <c r="C62" s="308"/>
      <c r="D62" s="308"/>
      <c r="E62" s="308"/>
      <c r="F62" s="308"/>
      <c r="G62" s="308"/>
      <c r="H62" s="308"/>
      <c r="L62" s="308"/>
    </row>
    <row r="63" spans="1:12" x14ac:dyDescent="0.2">
      <c r="A63" s="308"/>
      <c r="B63" s="308"/>
      <c r="C63" s="308"/>
      <c r="D63" s="308"/>
      <c r="E63" s="308"/>
      <c r="F63" s="308"/>
      <c r="G63" s="308"/>
      <c r="H63" s="308"/>
      <c r="L63" s="308"/>
    </row>
  </sheetData>
  <sheetProtection algorithmName="SHA-512" hashValue="NPwTUvoGRy95uuhhR5NyI5hqwZEiwDFbeH149xecvnsqm4mxFxxvSOmvcxA8gmMVjuBmElxIZrf9AvYBoqcqrw==" saltValue="hH6A7t5pHX0Azbe0i2i0yw==" spinCount="100000" sheet="1" objects="1" scenarios="1"/>
  <mergeCells count="17">
    <mergeCell ref="I15:J15"/>
    <mergeCell ref="B16:E16"/>
    <mergeCell ref="B17:E17"/>
    <mergeCell ref="A18:H18"/>
    <mergeCell ref="C10:E11"/>
    <mergeCell ref="H10:J10"/>
    <mergeCell ref="H11:J11"/>
    <mergeCell ref="A14:C14"/>
    <mergeCell ref="A1:J1"/>
    <mergeCell ref="B7:J7"/>
    <mergeCell ref="A8:A11"/>
    <mergeCell ref="B8:B9"/>
    <mergeCell ref="C8:E9"/>
    <mergeCell ref="F8:F11"/>
    <mergeCell ref="H8:J8"/>
    <mergeCell ref="H9:J9"/>
    <mergeCell ref="B10:B11"/>
  </mergeCells>
  <phoneticPr fontId="4"/>
  <dataValidations count="1">
    <dataValidation type="list" allowBlank="1" showInputMessage="1" showErrorMessage="1" sqref="C8:E9" xr:uid="{96263B59-83E6-427A-8F33-2D59D5980E01}">
      <formula1>"北海道,東北,関東,北陸,中部,近畿,中国,四国,九州,沖縄"</formula1>
    </dataValidation>
  </dataValidations>
  <printOptions horizontalCentered="1"/>
  <pageMargins left="0.59055118110236227" right="0.19685039370078741" top="0.39370078740157483" bottom="0.39370078740157483" header="0.31496062992125984" footer="0.31496062992125984"/>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A90B0-86AF-4F47-A9C8-DF82EA877097}">
  <sheetPr>
    <tabColor rgb="FF0070C0"/>
  </sheetPr>
  <dimension ref="A1:S57"/>
  <sheetViews>
    <sheetView view="pageBreakPreview" zoomScale="90" zoomScaleNormal="100" zoomScaleSheetLayoutView="90" workbookViewId="0">
      <selection activeCell="R34" sqref="R34"/>
    </sheetView>
  </sheetViews>
  <sheetFormatPr defaultColWidth="9" defaultRowHeight="13" x14ac:dyDescent="0.2"/>
  <cols>
    <col min="1" max="2" width="10.7265625" style="91" customWidth="1"/>
    <col min="3" max="3" width="13.36328125" style="91" customWidth="1"/>
    <col min="4" max="4" width="4.453125" style="91" customWidth="1"/>
    <col min="5" max="5" width="11.6328125" style="91" customWidth="1"/>
    <col min="6" max="10" width="12.6328125" style="91" customWidth="1"/>
    <col min="11" max="11" width="9" style="86" customWidth="1"/>
    <col min="12" max="13" width="9" style="87" hidden="1" customWidth="1"/>
    <col min="14" max="16" width="9" style="87" customWidth="1"/>
    <col min="17" max="16384" width="9" style="87"/>
  </cols>
  <sheetData>
    <row r="1" spans="1:19" ht="21.75" customHeight="1" x14ac:dyDescent="0.2">
      <c r="A1" s="252" t="s">
        <v>149</v>
      </c>
      <c r="B1" s="252"/>
      <c r="C1" s="252"/>
      <c r="D1" s="252"/>
      <c r="E1" s="252"/>
      <c r="F1" s="252"/>
      <c r="G1" s="252"/>
      <c r="H1" s="252"/>
      <c r="I1" s="252"/>
      <c r="J1" s="252"/>
      <c r="R1" s="88"/>
      <c r="S1" s="88"/>
    </row>
    <row r="2" spans="1:19" ht="14" customHeight="1" x14ac:dyDescent="0.2">
      <c r="A2" s="89"/>
      <c r="B2" s="89"/>
      <c r="C2" s="89"/>
      <c r="D2" s="89"/>
      <c r="E2" s="89"/>
      <c r="F2" s="89"/>
      <c r="G2" s="89"/>
      <c r="H2" s="89"/>
      <c r="I2" s="89"/>
      <c r="J2" s="89"/>
      <c r="R2" s="88"/>
      <c r="S2" s="88"/>
    </row>
    <row r="3" spans="1:19" s="91" customFormat="1" ht="24" customHeight="1" x14ac:dyDescent="0.2">
      <c r="A3" s="90" t="s">
        <v>174</v>
      </c>
      <c r="B3" s="89"/>
      <c r="C3" s="89"/>
      <c r="D3" s="89"/>
      <c r="E3" s="89"/>
      <c r="F3" s="89"/>
      <c r="G3" s="89"/>
      <c r="H3" s="89"/>
      <c r="P3" s="92"/>
      <c r="Q3" s="92"/>
    </row>
    <row r="4" spans="1:19" ht="14.5" customHeight="1" x14ac:dyDescent="0.2">
      <c r="A4" s="323"/>
      <c r="B4" s="89"/>
      <c r="C4" s="89"/>
      <c r="D4" s="89"/>
      <c r="E4" s="89"/>
      <c r="F4" s="89"/>
      <c r="G4" s="89"/>
      <c r="H4" s="89"/>
      <c r="I4" s="89"/>
      <c r="J4" s="89"/>
      <c r="R4" s="88"/>
      <c r="S4" s="88"/>
    </row>
    <row r="5" spans="1:19" ht="24" customHeight="1" x14ac:dyDescent="0.2">
      <c r="A5" s="324" t="s">
        <v>155</v>
      </c>
      <c r="B5" s="93"/>
      <c r="C5" s="93"/>
      <c r="D5" s="93"/>
      <c r="E5" s="93"/>
      <c r="F5" s="93"/>
      <c r="G5" s="93"/>
      <c r="H5" s="93"/>
      <c r="I5" s="93"/>
      <c r="J5" s="93"/>
      <c r="R5" s="88"/>
      <c r="S5" s="88"/>
    </row>
    <row r="6" spans="1:19" ht="18.5" customHeight="1" thickBot="1" x14ac:dyDescent="0.25">
      <c r="A6" s="93"/>
      <c r="B6" s="93"/>
      <c r="C6" s="93"/>
      <c r="D6" s="93"/>
      <c r="E6" s="93"/>
      <c r="F6" s="93"/>
      <c r="G6" s="94"/>
      <c r="H6" s="95" t="s">
        <v>90</v>
      </c>
      <c r="I6" s="93"/>
      <c r="J6" s="93"/>
      <c r="R6" s="88"/>
      <c r="S6" s="88"/>
    </row>
    <row r="7" spans="1:19" s="91" customFormat="1" ht="24" customHeight="1" x14ac:dyDescent="0.2">
      <c r="A7" s="96" t="s">
        <v>27</v>
      </c>
      <c r="B7" s="192"/>
      <c r="C7" s="193"/>
      <c r="D7" s="193"/>
      <c r="E7" s="193"/>
      <c r="F7" s="193"/>
      <c r="G7" s="193"/>
      <c r="H7" s="193"/>
      <c r="I7" s="193"/>
      <c r="J7" s="194"/>
      <c r="R7" s="92"/>
      <c r="S7" s="92"/>
    </row>
    <row r="8" spans="1:19" s="91" customFormat="1" ht="21" customHeight="1" x14ac:dyDescent="0.2">
      <c r="A8" s="253" t="s">
        <v>28</v>
      </c>
      <c r="B8" s="256" t="s">
        <v>29</v>
      </c>
      <c r="C8" s="195"/>
      <c r="D8" s="196"/>
      <c r="E8" s="197"/>
      <c r="F8" s="256" t="s">
        <v>30</v>
      </c>
      <c r="G8" s="97" t="s">
        <v>45</v>
      </c>
      <c r="H8" s="201" t="s">
        <v>91</v>
      </c>
      <c r="I8" s="202"/>
      <c r="J8" s="203"/>
      <c r="R8" s="92"/>
      <c r="S8" s="92"/>
    </row>
    <row r="9" spans="1:19" s="91" customFormat="1" ht="21" customHeight="1" x14ac:dyDescent="0.2">
      <c r="A9" s="254"/>
      <c r="B9" s="257"/>
      <c r="C9" s="198"/>
      <c r="D9" s="199"/>
      <c r="E9" s="200"/>
      <c r="F9" s="258"/>
      <c r="G9" s="97" t="s">
        <v>46</v>
      </c>
      <c r="H9" s="204" t="s">
        <v>92</v>
      </c>
      <c r="I9" s="204"/>
      <c r="J9" s="205"/>
      <c r="R9" s="92"/>
      <c r="S9" s="92"/>
    </row>
    <row r="10" spans="1:19" s="98" customFormat="1" ht="21" customHeight="1" x14ac:dyDescent="0.2">
      <c r="A10" s="254"/>
      <c r="B10" s="256" t="s">
        <v>31</v>
      </c>
      <c r="C10" s="206"/>
      <c r="D10" s="207"/>
      <c r="E10" s="208"/>
      <c r="F10" s="258"/>
      <c r="G10" s="97" t="s">
        <v>47</v>
      </c>
      <c r="H10" s="204" t="s">
        <v>93</v>
      </c>
      <c r="I10" s="204"/>
      <c r="J10" s="205"/>
      <c r="R10" s="99"/>
      <c r="S10" s="99"/>
    </row>
    <row r="11" spans="1:19" s="98" customFormat="1" ht="21" customHeight="1" thickBot="1" x14ac:dyDescent="0.25">
      <c r="A11" s="255"/>
      <c r="B11" s="259"/>
      <c r="C11" s="209"/>
      <c r="D11" s="210"/>
      <c r="E11" s="211"/>
      <c r="F11" s="259"/>
      <c r="G11" s="100" t="s">
        <v>62</v>
      </c>
      <c r="H11" s="212" t="s">
        <v>94</v>
      </c>
      <c r="I11" s="213"/>
      <c r="J11" s="214"/>
      <c r="R11" s="99"/>
      <c r="S11" s="99"/>
    </row>
    <row r="12" spans="1:19" s="102" customFormat="1" ht="18" customHeight="1" thickBot="1" x14ac:dyDescent="0.25">
      <c r="A12" s="101"/>
      <c r="B12" s="101"/>
      <c r="C12" s="101"/>
      <c r="D12" s="101"/>
      <c r="E12" s="101"/>
      <c r="F12" s="101"/>
      <c r="G12" s="101"/>
      <c r="H12" s="101"/>
      <c r="I12" s="101"/>
      <c r="K12" s="103"/>
    </row>
    <row r="13" spans="1:19" s="105" customFormat="1" ht="30" customHeight="1" x14ac:dyDescent="0.2">
      <c r="A13" s="325" t="s">
        <v>69</v>
      </c>
      <c r="B13" s="326"/>
      <c r="C13" s="62"/>
      <c r="E13" s="327" t="s">
        <v>156</v>
      </c>
      <c r="F13" s="64"/>
      <c r="G13" s="107" t="s">
        <v>70</v>
      </c>
      <c r="K13" s="108"/>
      <c r="L13" s="108"/>
      <c r="M13" s="109"/>
      <c r="N13" s="109"/>
    </row>
    <row r="14" spans="1:19" s="105" customFormat="1" ht="30" customHeight="1" thickBot="1" x14ac:dyDescent="0.25">
      <c r="A14" s="328" t="s">
        <v>98</v>
      </c>
      <c r="B14" s="329"/>
      <c r="C14" s="63"/>
      <c r="E14" s="155" t="s">
        <v>78</v>
      </c>
      <c r="F14" s="65"/>
      <c r="G14" s="112" t="s">
        <v>70</v>
      </c>
      <c r="H14" s="113"/>
      <c r="I14" s="114"/>
      <c r="J14" s="115"/>
      <c r="K14" s="108"/>
      <c r="L14" s="108"/>
      <c r="M14" s="109"/>
      <c r="N14" s="109"/>
    </row>
    <row r="15" spans="1:19" s="105" customFormat="1" ht="18" customHeight="1" x14ac:dyDescent="0.2">
      <c r="A15" s="330" t="s">
        <v>99</v>
      </c>
      <c r="B15" s="330"/>
      <c r="C15" s="330"/>
      <c r="D15" s="117"/>
      <c r="E15" s="113"/>
      <c r="F15" s="114"/>
      <c r="G15" s="115"/>
      <c r="H15" s="113"/>
      <c r="I15" s="114"/>
      <c r="J15" s="115"/>
      <c r="K15" s="108"/>
      <c r="L15" s="108"/>
      <c r="M15" s="109"/>
      <c r="N15" s="109"/>
    </row>
    <row r="16" spans="1:19" s="105" customFormat="1" ht="17" customHeight="1" thickBot="1" x14ac:dyDescent="0.25">
      <c r="A16" s="331"/>
      <c r="B16" s="331"/>
      <c r="C16" s="331"/>
      <c r="D16" s="121"/>
      <c r="E16" s="125"/>
      <c r="F16" s="125"/>
      <c r="G16" s="125"/>
      <c r="H16" s="125"/>
      <c r="I16" s="125"/>
      <c r="K16" s="108"/>
      <c r="L16" s="108"/>
      <c r="M16" s="109"/>
      <c r="N16" s="109"/>
    </row>
    <row r="17" spans="1:19" s="105" customFormat="1" ht="30" customHeight="1" thickBot="1" x14ac:dyDescent="0.25">
      <c r="A17" s="332" t="s">
        <v>157</v>
      </c>
      <c r="B17" s="333"/>
      <c r="C17" s="66" t="s">
        <v>154</v>
      </c>
      <c r="D17" s="334" t="s">
        <v>73</v>
      </c>
      <c r="E17" s="335" t="s">
        <v>72</v>
      </c>
      <c r="F17" s="336"/>
      <c r="G17" s="68"/>
      <c r="H17" s="337" t="s">
        <v>5</v>
      </c>
      <c r="I17" s="68"/>
      <c r="J17" s="338"/>
      <c r="K17" s="108"/>
      <c r="L17" s="108"/>
      <c r="M17" s="120"/>
      <c r="N17" s="109"/>
    </row>
    <row r="18" spans="1:19" s="105" customFormat="1" ht="30" customHeight="1" thickBot="1" x14ac:dyDescent="0.25">
      <c r="A18" s="339" t="s">
        <v>152</v>
      </c>
      <c r="B18" s="340"/>
      <c r="C18" s="67"/>
      <c r="D18" s="341"/>
      <c r="E18" s="342"/>
      <c r="F18" s="342"/>
      <c r="G18" s="342"/>
      <c r="H18" s="342"/>
      <c r="I18" s="342"/>
      <c r="J18" s="338"/>
      <c r="K18" s="108"/>
      <c r="L18" s="108"/>
      <c r="M18" s="120"/>
      <c r="N18" s="109"/>
    </row>
    <row r="19" spans="1:19" s="122" customFormat="1" ht="27" customHeight="1" x14ac:dyDescent="0.2">
      <c r="A19" s="343" t="s">
        <v>158</v>
      </c>
      <c r="B19" s="343"/>
      <c r="C19" s="343"/>
      <c r="D19" s="343"/>
      <c r="E19" s="343"/>
      <c r="F19" s="343"/>
      <c r="G19" s="343"/>
      <c r="H19" s="343"/>
      <c r="I19" s="343"/>
      <c r="J19" s="343"/>
      <c r="L19" s="108"/>
      <c r="N19" s="123"/>
      <c r="O19" s="88"/>
    </row>
    <row r="20" spans="1:19" s="127" customFormat="1" ht="15" customHeight="1" thickBot="1" x14ac:dyDescent="0.25">
      <c r="A20" s="124"/>
      <c r="B20" s="124"/>
      <c r="C20" s="124"/>
      <c r="D20" s="124"/>
      <c r="E20" s="125"/>
      <c r="F20" s="125"/>
      <c r="G20" s="125"/>
      <c r="H20" s="125"/>
      <c r="I20" s="251" t="s">
        <v>36</v>
      </c>
      <c r="J20" s="251"/>
      <c r="K20" s="126"/>
      <c r="L20" s="109"/>
      <c r="R20" s="120"/>
      <c r="S20" s="120"/>
    </row>
    <row r="21" spans="1:19" s="122" customFormat="1" ht="24" customHeight="1" thickBot="1" x14ac:dyDescent="0.25">
      <c r="A21" s="128" t="s">
        <v>33</v>
      </c>
      <c r="B21" s="239" t="s">
        <v>34</v>
      </c>
      <c r="C21" s="240"/>
      <c r="D21" s="240"/>
      <c r="E21" s="241"/>
      <c r="F21" s="129" t="s">
        <v>13</v>
      </c>
      <c r="G21" s="129" t="s">
        <v>14</v>
      </c>
      <c r="H21" s="129" t="s">
        <v>15</v>
      </c>
      <c r="I21" s="129" t="s">
        <v>16</v>
      </c>
      <c r="J21" s="130" t="s">
        <v>17</v>
      </c>
      <c r="K21" s="126"/>
      <c r="L21" s="109"/>
    </row>
    <row r="22" spans="1:19" s="102" customFormat="1" ht="24" customHeight="1" thickTop="1" x14ac:dyDescent="0.2">
      <c r="A22" s="242" t="s">
        <v>35</v>
      </c>
      <c r="B22" s="243" t="str" cm="1">
        <f t="array" ref="B22">_xlfn.IFS($C$17="木造建物A",$L22,$C$17="木造建物B",$L22,$C$17="木造建物C",$L22,$C$17="木造特殊建物",$L22,$C$17="非木造建物A",$M22,$C$17="非木造建物B",$M22,$C$17="非木造建物C",$M22,$C$17="非木造建物D",$M22,TRUE,"")</f>
        <v>所在地等の調査（区分の判断含む）</v>
      </c>
      <c r="C22" s="244"/>
      <c r="D22" s="244"/>
      <c r="E22" s="245"/>
      <c r="F22" s="71"/>
      <c r="G22" s="71"/>
      <c r="H22" s="71"/>
      <c r="I22" s="71"/>
      <c r="J22" s="72"/>
      <c r="K22" s="131"/>
      <c r="L22" s="109" t="s">
        <v>100</v>
      </c>
      <c r="M22" s="102" t="s">
        <v>106</v>
      </c>
    </row>
    <row r="23" spans="1:19" s="102" customFormat="1" ht="24" customHeight="1" x14ac:dyDescent="0.2">
      <c r="A23" s="225"/>
      <c r="B23" s="231" t="str" cm="1">
        <f t="array" ref="B23">_xlfn.IFS($C$17="木造建物A",$L23,$C$17="木造建物B",$L23,$C$17="木造建物C",$L23,$C$17="木造特殊建物",$L23,$C$17="非木造建物A",$M23,$C$17="非木造建物B",$M23,$C$17="非木造建物C",$M23,$C$17="非木造建物D",$M23,TRUE,"")</f>
        <v>平面の調査</v>
      </c>
      <c r="C23" s="232"/>
      <c r="D23" s="232"/>
      <c r="E23" s="233"/>
      <c r="F23" s="73"/>
      <c r="G23" s="73"/>
      <c r="H23" s="73"/>
      <c r="I23" s="73"/>
      <c r="J23" s="74"/>
      <c r="K23" s="131"/>
      <c r="L23" s="109" t="s">
        <v>101</v>
      </c>
      <c r="M23" s="102" t="s">
        <v>107</v>
      </c>
    </row>
    <row r="24" spans="1:19" s="102" customFormat="1" ht="24" customHeight="1" x14ac:dyDescent="0.2">
      <c r="A24" s="225"/>
      <c r="B24" s="231" t="str" cm="1">
        <f t="array" ref="B24">_xlfn.IFS($C$17="木造建物A",$L24,$C$17="木造建物B",$L24,$C$17="木造建物C",$L24,$C$17="木造特殊建物",$L24,$C$17="非木造建物A",$M24,$C$17="非木造建物B",$M24,$C$17="非木造建物C",$M24,$C$17="非木造建物D",$M24,TRUE,"")</f>
        <v>建築設備の調査（写真撮影等含む）</v>
      </c>
      <c r="C24" s="232"/>
      <c r="D24" s="232"/>
      <c r="E24" s="233"/>
      <c r="F24" s="73"/>
      <c r="G24" s="73"/>
      <c r="H24" s="73"/>
      <c r="I24" s="73"/>
      <c r="J24" s="74"/>
      <c r="K24" s="131"/>
      <c r="L24" s="109" t="s">
        <v>102</v>
      </c>
      <c r="M24" s="102" t="s">
        <v>108</v>
      </c>
    </row>
    <row r="25" spans="1:19" s="102" customFormat="1" ht="24" customHeight="1" x14ac:dyDescent="0.2">
      <c r="A25" s="225"/>
      <c r="B25" s="231" t="str" cm="1">
        <f t="array" ref="B25">_xlfn.IFS($C$17="木造建物A",$L25,$C$17="木造建物B",$L25,$C$17="木造建物C",$L25,$C$17="木造特殊建物",$L25,$C$17="非木造建物A",$M25,$C$17="非木造建物B",$M25,$C$17="非木造建物C",$M25,$C$17="非木造建物D",$M25,TRUE,"")</f>
        <v>建物附随工作物の調査（写真撮影等含む）</v>
      </c>
      <c r="C25" s="232"/>
      <c r="D25" s="232"/>
      <c r="E25" s="233"/>
      <c r="F25" s="73"/>
      <c r="G25" s="73"/>
      <c r="H25" s="73"/>
      <c r="I25" s="73"/>
      <c r="J25" s="74"/>
      <c r="K25" s="131"/>
      <c r="L25" s="135" t="s">
        <v>159</v>
      </c>
      <c r="M25" s="122" t="s">
        <v>109</v>
      </c>
    </row>
    <row r="26" spans="1:19" s="102" customFormat="1" ht="24" customHeight="1" x14ac:dyDescent="0.2">
      <c r="A26" s="225"/>
      <c r="B26" s="231" t="str" cm="1">
        <f t="array" ref="B26">_xlfn.IFS($C$17="木造建物A",$L26,$C$17="木造建物B",$L26,$C$17="木造建物C",$L26,$C$17="木造特殊建物",$L26,$C$17="非木造建物A",$M26,$C$17="非木造建物B",$M26,$C$17="非木造建物C",$M26,$C$17="非木造建物D",$M26,TRUE,"")</f>
        <v>仮設・基礎・軸部・屋根・外壁の調査（写真撮影等含む）</v>
      </c>
      <c r="C26" s="232"/>
      <c r="D26" s="232"/>
      <c r="E26" s="233"/>
      <c r="F26" s="73"/>
      <c r="G26" s="73"/>
      <c r="H26" s="73"/>
      <c r="I26" s="73"/>
      <c r="J26" s="74"/>
      <c r="K26" s="131"/>
      <c r="L26" s="122" t="s">
        <v>103</v>
      </c>
      <c r="M26" s="122" t="s">
        <v>159</v>
      </c>
    </row>
    <row r="27" spans="1:19" s="102" customFormat="1" ht="24" customHeight="1" x14ac:dyDescent="0.2">
      <c r="A27" s="225"/>
      <c r="B27" s="231" t="str" cm="1">
        <f t="array" ref="B27">_xlfn.IFS($C$17="木造建物A",$L27,$C$17="木造建物B",$L27,$C$17="木造建物C",$L27,$C$17="木造特殊建物",$L27,$C$17="非木造建物A",$M27,$C$17="非木造建物B",$M27,$C$17="非木造建物C",$M27,$C$17="非木造建物D",$M27,TRUE,"")</f>
        <v>内壁・床・天井・開口部・造作・樋の調査（写真撮影等含む）</v>
      </c>
      <c r="C27" s="232"/>
      <c r="D27" s="232"/>
      <c r="E27" s="233"/>
      <c r="F27" s="73"/>
      <c r="G27" s="73"/>
      <c r="H27" s="73"/>
      <c r="I27" s="73"/>
      <c r="J27" s="74"/>
      <c r="K27" s="131"/>
      <c r="L27" s="132" t="s">
        <v>104</v>
      </c>
      <c r="M27" s="102" t="s">
        <v>105</v>
      </c>
    </row>
    <row r="28" spans="1:19" s="102" customFormat="1" ht="24" customHeight="1" x14ac:dyDescent="0.2">
      <c r="A28" s="225"/>
      <c r="B28" s="231" t="str" cm="1">
        <f t="array" ref="B28">_xlfn.IFS($C$17="木造建物A",$L28,$C$17="木造建物B",$L28,$C$17="木造建物C",$L28,$C$17="木造特殊建物",$L28,$C$17="非木造建物A",$M28,$C$17="非木造建物B",$M28,$C$17="非木造建物C",$M28,$C$17="非木造建物D",$M28,TRUE,"")</f>
        <v>不可視部分の調査</v>
      </c>
      <c r="C28" s="232"/>
      <c r="D28" s="232"/>
      <c r="E28" s="233"/>
      <c r="F28" s="75"/>
      <c r="G28" s="75"/>
      <c r="H28" s="75"/>
      <c r="I28" s="75"/>
      <c r="J28" s="76"/>
      <c r="K28" s="131"/>
      <c r="L28" s="132" t="s">
        <v>105</v>
      </c>
    </row>
    <row r="29" spans="1:19" s="102" customFormat="1" ht="24" customHeight="1" x14ac:dyDescent="0.2">
      <c r="A29" s="225"/>
      <c r="B29" s="234" t="s">
        <v>37</v>
      </c>
      <c r="C29" s="215"/>
      <c r="D29" s="216"/>
      <c r="E29" s="69"/>
      <c r="F29" s="77"/>
      <c r="G29" s="77"/>
      <c r="H29" s="77"/>
      <c r="I29" s="77"/>
      <c r="J29" s="78"/>
      <c r="K29" s="131"/>
    </row>
    <row r="30" spans="1:19" s="102" customFormat="1" ht="24" customHeight="1" thickBot="1" x14ac:dyDescent="0.25">
      <c r="A30" s="226"/>
      <c r="B30" s="235"/>
      <c r="C30" s="217"/>
      <c r="D30" s="218"/>
      <c r="E30" s="70"/>
      <c r="F30" s="79"/>
      <c r="G30" s="79"/>
      <c r="H30" s="79"/>
      <c r="I30" s="79"/>
      <c r="J30" s="80"/>
      <c r="K30" s="131"/>
    </row>
    <row r="31" spans="1:19" s="102" customFormat="1" ht="24" customHeight="1" thickTop="1" thickBot="1" x14ac:dyDescent="0.25">
      <c r="A31" s="260" t="s">
        <v>75</v>
      </c>
      <c r="B31" s="261"/>
      <c r="C31" s="261"/>
      <c r="D31" s="261"/>
      <c r="E31" s="262"/>
      <c r="F31" s="133">
        <f>SUM(F22:F30)</f>
        <v>0</v>
      </c>
      <c r="G31" s="133">
        <f>SUM(G22:G30)</f>
        <v>0</v>
      </c>
      <c r="H31" s="133">
        <f t="shared" ref="H31:J31" si="0">SUM(H22:H30)</f>
        <v>0</v>
      </c>
      <c r="I31" s="133">
        <f t="shared" si="0"/>
        <v>0</v>
      </c>
      <c r="J31" s="134">
        <f t="shared" si="0"/>
        <v>0</v>
      </c>
      <c r="K31" s="131"/>
    </row>
    <row r="32" spans="1:19" s="122" customFormat="1" ht="24" customHeight="1" thickBot="1" x14ac:dyDescent="0.25">
      <c r="A32" s="128" t="s">
        <v>33</v>
      </c>
      <c r="B32" s="239" t="s">
        <v>34</v>
      </c>
      <c r="C32" s="240"/>
      <c r="D32" s="240"/>
      <c r="E32" s="241"/>
      <c r="F32" s="129" t="s">
        <v>13</v>
      </c>
      <c r="G32" s="129" t="s">
        <v>14</v>
      </c>
      <c r="H32" s="129" t="s">
        <v>15</v>
      </c>
      <c r="I32" s="129" t="s">
        <v>16</v>
      </c>
      <c r="J32" s="130" t="s">
        <v>17</v>
      </c>
      <c r="K32" s="126"/>
      <c r="L32" s="109"/>
    </row>
    <row r="33" spans="1:19" s="102" customFormat="1" ht="24" customHeight="1" thickTop="1" x14ac:dyDescent="0.2">
      <c r="A33" s="225" t="s">
        <v>74</v>
      </c>
      <c r="B33" s="229" t="s">
        <v>110</v>
      </c>
      <c r="C33" s="229"/>
      <c r="D33" s="229"/>
      <c r="E33" s="230"/>
      <c r="F33" s="81"/>
      <c r="G33" s="81"/>
      <c r="H33" s="81"/>
      <c r="I33" s="81"/>
      <c r="J33" s="82"/>
      <c r="K33" s="131"/>
    </row>
    <row r="34" spans="1:19" s="102" customFormat="1" ht="24" customHeight="1" x14ac:dyDescent="0.2">
      <c r="A34" s="225"/>
      <c r="B34" s="264" t="s">
        <v>160</v>
      </c>
      <c r="C34" s="264"/>
      <c r="D34" s="264"/>
      <c r="E34" s="265"/>
      <c r="F34" s="73"/>
      <c r="G34" s="73"/>
      <c r="H34" s="73"/>
      <c r="I34" s="73"/>
      <c r="J34" s="74"/>
      <c r="K34" s="131"/>
    </row>
    <row r="35" spans="1:19" s="102" customFormat="1" ht="24" customHeight="1" x14ac:dyDescent="0.2">
      <c r="A35" s="225"/>
      <c r="B35" s="229" t="s">
        <v>111</v>
      </c>
      <c r="C35" s="229"/>
      <c r="D35" s="229"/>
      <c r="E35" s="230"/>
      <c r="F35" s="73"/>
      <c r="G35" s="73"/>
      <c r="H35" s="73"/>
      <c r="I35" s="73"/>
      <c r="J35" s="74"/>
      <c r="K35" s="131"/>
    </row>
    <row r="36" spans="1:19" s="102" customFormat="1" ht="24" customHeight="1" x14ac:dyDescent="0.2">
      <c r="A36" s="225"/>
      <c r="B36" s="229" t="s">
        <v>40</v>
      </c>
      <c r="C36" s="229"/>
      <c r="D36" s="229"/>
      <c r="E36" s="230"/>
      <c r="F36" s="73"/>
      <c r="G36" s="73"/>
      <c r="H36" s="73"/>
      <c r="I36" s="73"/>
      <c r="J36" s="74"/>
      <c r="K36" s="131"/>
    </row>
    <row r="37" spans="1:19" s="102" customFormat="1" ht="24" customHeight="1" x14ac:dyDescent="0.2">
      <c r="A37" s="225"/>
      <c r="B37" s="229" t="str" cm="1">
        <f t="array" ref="B37">_xlfn.IFS(G17="有","構造計算",TRUE,"")</f>
        <v/>
      </c>
      <c r="C37" s="229"/>
      <c r="D37" s="229"/>
      <c r="E37" s="230"/>
      <c r="F37" s="75"/>
      <c r="G37" s="75"/>
      <c r="H37" s="75"/>
      <c r="I37" s="75"/>
      <c r="J37" s="76"/>
      <c r="K37" s="131"/>
    </row>
    <row r="38" spans="1:19" s="102" customFormat="1" ht="24" customHeight="1" x14ac:dyDescent="0.2">
      <c r="A38" s="225"/>
      <c r="B38" s="234" t="s">
        <v>37</v>
      </c>
      <c r="C38" s="215"/>
      <c r="D38" s="216"/>
      <c r="E38" s="69"/>
      <c r="F38" s="77"/>
      <c r="G38" s="77"/>
      <c r="H38" s="77"/>
      <c r="I38" s="77"/>
      <c r="J38" s="78"/>
      <c r="K38" s="131"/>
    </row>
    <row r="39" spans="1:19" s="102" customFormat="1" ht="24" customHeight="1" x14ac:dyDescent="0.2">
      <c r="A39" s="225"/>
      <c r="B39" s="234"/>
      <c r="C39" s="219"/>
      <c r="D39" s="220"/>
      <c r="E39" s="85"/>
      <c r="F39" s="83"/>
      <c r="G39" s="83"/>
      <c r="H39" s="83"/>
      <c r="I39" s="83"/>
      <c r="J39" s="84"/>
      <c r="K39" s="131"/>
    </row>
    <row r="40" spans="1:19" s="102" customFormat="1" ht="24" customHeight="1" thickBot="1" x14ac:dyDescent="0.25">
      <c r="A40" s="263"/>
      <c r="B40" s="235"/>
      <c r="C40" s="217"/>
      <c r="D40" s="218"/>
      <c r="E40" s="70"/>
      <c r="F40" s="79"/>
      <c r="G40" s="79"/>
      <c r="H40" s="79"/>
      <c r="I40" s="79"/>
      <c r="J40" s="80"/>
      <c r="K40" s="131"/>
    </row>
    <row r="41" spans="1:19" s="102" customFormat="1" ht="24" customHeight="1" thickTop="1" thickBot="1" x14ac:dyDescent="0.25">
      <c r="A41" s="260" t="s">
        <v>75</v>
      </c>
      <c r="B41" s="261"/>
      <c r="C41" s="261"/>
      <c r="D41" s="261"/>
      <c r="E41" s="262"/>
      <c r="F41" s="133">
        <f>SUM(F33:F40)</f>
        <v>0</v>
      </c>
      <c r="G41" s="133">
        <f>SUM(G33:G40)</f>
        <v>0</v>
      </c>
      <c r="H41" s="133">
        <f>SUM(H33:H40)</f>
        <v>0</v>
      </c>
      <c r="I41" s="133">
        <f>SUM(I33:I40)</f>
        <v>0</v>
      </c>
      <c r="J41" s="134">
        <f>SUM(J33:J40)</f>
        <v>0</v>
      </c>
      <c r="K41" s="131"/>
    </row>
    <row r="42" spans="1:19" s="122" customFormat="1" ht="24" customHeight="1" thickBot="1" x14ac:dyDescent="0.25">
      <c r="A42" s="128" t="s">
        <v>33</v>
      </c>
      <c r="B42" s="239" t="s">
        <v>34</v>
      </c>
      <c r="C42" s="240"/>
      <c r="D42" s="240"/>
      <c r="E42" s="241"/>
      <c r="F42" s="129" t="s">
        <v>13</v>
      </c>
      <c r="G42" s="129" t="s">
        <v>14</v>
      </c>
      <c r="H42" s="129" t="s">
        <v>15</v>
      </c>
      <c r="I42" s="129" t="s">
        <v>16</v>
      </c>
      <c r="J42" s="130" t="s">
        <v>17</v>
      </c>
      <c r="K42" s="126"/>
      <c r="L42" s="109"/>
    </row>
    <row r="43" spans="1:19" s="102" customFormat="1" ht="24" customHeight="1" thickTop="1" x14ac:dyDescent="0.2">
      <c r="A43" s="224" t="s">
        <v>87</v>
      </c>
      <c r="B43" s="227" t="s">
        <v>112</v>
      </c>
      <c r="C43" s="227"/>
      <c r="D43" s="227"/>
      <c r="E43" s="228"/>
      <c r="F43" s="81"/>
      <c r="G43" s="81"/>
      <c r="H43" s="81"/>
      <c r="I43" s="81"/>
      <c r="J43" s="82"/>
      <c r="K43" s="131"/>
    </row>
    <row r="44" spans="1:19" s="102" customFormat="1" ht="24" customHeight="1" x14ac:dyDescent="0.2">
      <c r="A44" s="225"/>
      <c r="B44" s="229" t="s">
        <v>113</v>
      </c>
      <c r="C44" s="229"/>
      <c r="D44" s="229"/>
      <c r="E44" s="230"/>
      <c r="F44" s="73"/>
      <c r="G44" s="73"/>
      <c r="H44" s="73"/>
      <c r="I44" s="73"/>
      <c r="J44" s="74"/>
      <c r="K44" s="131"/>
    </row>
    <row r="45" spans="1:19" s="102" customFormat="1" ht="24" customHeight="1" x14ac:dyDescent="0.2">
      <c r="A45" s="225"/>
      <c r="B45" s="229" t="s">
        <v>114</v>
      </c>
      <c r="C45" s="229"/>
      <c r="D45" s="229"/>
      <c r="E45" s="230"/>
      <c r="F45" s="73"/>
      <c r="G45" s="73"/>
      <c r="H45" s="73"/>
      <c r="I45" s="73"/>
      <c r="J45" s="74"/>
      <c r="K45" s="131"/>
    </row>
    <row r="46" spans="1:19" s="127" customFormat="1" ht="24" customHeight="1" x14ac:dyDescent="0.2">
      <c r="A46" s="225"/>
      <c r="B46" s="231" t="str" cm="1">
        <f t="array" ref="B46">_xlfn.IFS($C$17="木造建物A",$L46,$C$17="木造建物B",$L46,$C$17="木造建物C",$L46,$C$17="木造特殊建物",$L46,$C$17="非木造建物A",$M46,$C$17="非木造建物B",$M46,$C$17="非木造建物C",$M46,$C$17="非木造建物D",$M46,TRUE,"")</f>
        <v>数量計算書の作成</v>
      </c>
      <c r="C46" s="232"/>
      <c r="D46" s="232"/>
      <c r="E46" s="233"/>
      <c r="F46" s="73"/>
      <c r="G46" s="73"/>
      <c r="H46" s="73"/>
      <c r="I46" s="73"/>
      <c r="J46" s="74"/>
      <c r="K46" s="126"/>
      <c r="L46" s="109" t="s">
        <v>117</v>
      </c>
      <c r="M46" s="135" t="s">
        <v>118</v>
      </c>
      <c r="R46" s="120"/>
      <c r="S46" s="120"/>
    </row>
    <row r="47" spans="1:19" s="127" customFormat="1" ht="24" customHeight="1" x14ac:dyDescent="0.2">
      <c r="A47" s="225"/>
      <c r="B47" s="229" t="s">
        <v>115</v>
      </c>
      <c r="C47" s="229"/>
      <c r="D47" s="229"/>
      <c r="E47" s="230"/>
      <c r="F47" s="73"/>
      <c r="G47" s="73"/>
      <c r="H47" s="73"/>
      <c r="I47" s="73"/>
      <c r="J47" s="74"/>
      <c r="K47" s="126"/>
      <c r="L47" s="136"/>
      <c r="R47" s="120"/>
      <c r="S47" s="120"/>
    </row>
    <row r="48" spans="1:19" s="127" customFormat="1" ht="24" customHeight="1" x14ac:dyDescent="0.2">
      <c r="A48" s="225"/>
      <c r="B48" s="229" t="s">
        <v>40</v>
      </c>
      <c r="C48" s="229"/>
      <c r="D48" s="229"/>
      <c r="E48" s="230"/>
      <c r="F48" s="73"/>
      <c r="G48" s="73"/>
      <c r="H48" s="73"/>
      <c r="I48" s="73"/>
      <c r="J48" s="74"/>
      <c r="K48" s="126"/>
      <c r="L48" s="109"/>
      <c r="R48" s="120"/>
      <c r="S48" s="120"/>
    </row>
    <row r="49" spans="1:19" s="127" customFormat="1" ht="24" customHeight="1" x14ac:dyDescent="0.2">
      <c r="A49" s="225"/>
      <c r="B49" s="229" t="s">
        <v>116</v>
      </c>
      <c r="C49" s="229"/>
      <c r="D49" s="229"/>
      <c r="E49" s="230"/>
      <c r="F49" s="73"/>
      <c r="G49" s="73"/>
      <c r="H49" s="73"/>
      <c r="I49" s="73"/>
      <c r="J49" s="74"/>
      <c r="K49" s="126"/>
      <c r="L49" s="109"/>
      <c r="R49" s="120"/>
      <c r="S49" s="120"/>
    </row>
    <row r="50" spans="1:19" s="127" customFormat="1" ht="24" customHeight="1" x14ac:dyDescent="0.2">
      <c r="A50" s="225"/>
      <c r="B50" s="234" t="s">
        <v>37</v>
      </c>
      <c r="C50" s="215"/>
      <c r="D50" s="216"/>
      <c r="E50" s="69"/>
      <c r="F50" s="77"/>
      <c r="G50" s="77"/>
      <c r="H50" s="77"/>
      <c r="I50" s="77"/>
      <c r="J50" s="78"/>
      <c r="K50" s="126"/>
      <c r="L50" s="109"/>
      <c r="R50" s="120"/>
      <c r="S50" s="120"/>
    </row>
    <row r="51" spans="1:19" s="127" customFormat="1" ht="24" customHeight="1" x14ac:dyDescent="0.2">
      <c r="A51" s="225"/>
      <c r="B51" s="234"/>
      <c r="C51" s="219"/>
      <c r="D51" s="220"/>
      <c r="E51" s="85"/>
      <c r="F51" s="83"/>
      <c r="G51" s="83"/>
      <c r="H51" s="83"/>
      <c r="I51" s="83"/>
      <c r="J51" s="84"/>
      <c r="K51" s="126"/>
      <c r="L51" s="109"/>
      <c r="R51" s="120"/>
      <c r="S51" s="120"/>
    </row>
    <row r="52" spans="1:19" s="127" customFormat="1" ht="24" customHeight="1" thickBot="1" x14ac:dyDescent="0.25">
      <c r="A52" s="226"/>
      <c r="B52" s="235"/>
      <c r="C52" s="217"/>
      <c r="D52" s="218"/>
      <c r="E52" s="70"/>
      <c r="F52" s="79"/>
      <c r="G52" s="79"/>
      <c r="H52" s="79"/>
      <c r="I52" s="79"/>
      <c r="J52" s="80"/>
      <c r="K52" s="126"/>
      <c r="L52" s="109"/>
      <c r="R52" s="120"/>
      <c r="S52" s="120"/>
    </row>
    <row r="53" spans="1:19" s="102" customFormat="1" ht="24" customHeight="1" thickTop="1" thickBot="1" x14ac:dyDescent="0.25">
      <c r="A53" s="221" t="s">
        <v>75</v>
      </c>
      <c r="B53" s="222"/>
      <c r="C53" s="222"/>
      <c r="D53" s="222"/>
      <c r="E53" s="223"/>
      <c r="F53" s="137">
        <f>SUM(F43:F52)</f>
        <v>0</v>
      </c>
      <c r="G53" s="137">
        <f t="shared" ref="G53:J53" si="1">SUM(G43:G52)</f>
        <v>0</v>
      </c>
      <c r="H53" s="137">
        <f t="shared" si="1"/>
        <v>0</v>
      </c>
      <c r="I53" s="137">
        <f t="shared" si="1"/>
        <v>0</v>
      </c>
      <c r="J53" s="138">
        <f t="shared" si="1"/>
        <v>0</v>
      </c>
      <c r="K53" s="131"/>
    </row>
    <row r="54" spans="1:19" s="102" customFormat="1" ht="24" customHeight="1" thickBot="1" x14ac:dyDescent="0.25">
      <c r="A54" s="221" t="s">
        <v>76</v>
      </c>
      <c r="B54" s="222"/>
      <c r="C54" s="222"/>
      <c r="D54" s="222"/>
      <c r="E54" s="223"/>
      <c r="F54" s="137">
        <f>SUM(F53,F41,F31)</f>
        <v>0</v>
      </c>
      <c r="G54" s="137">
        <f>SUM(G53,G41,G31)</f>
        <v>0</v>
      </c>
      <c r="H54" s="137">
        <f>SUM(H53,H41,H31)</f>
        <v>0</v>
      </c>
      <c r="I54" s="137">
        <f>SUM(I53,I41,I31)</f>
        <v>0</v>
      </c>
      <c r="J54" s="138">
        <f>SUM(J53,J41,J31)</f>
        <v>0</v>
      </c>
      <c r="K54" s="131"/>
    </row>
    <row r="55" spans="1:19" s="143" customFormat="1" ht="16.5" customHeight="1" x14ac:dyDescent="0.2">
      <c r="A55" s="139" t="s">
        <v>127</v>
      </c>
      <c r="B55" s="140"/>
      <c r="C55" s="140"/>
      <c r="D55" s="140"/>
      <c r="E55" s="140"/>
      <c r="F55" s="141"/>
      <c r="G55" s="141"/>
      <c r="H55" s="141"/>
      <c r="I55" s="141"/>
      <c r="J55" s="141"/>
      <c r="K55" s="142"/>
    </row>
    <row r="56" spans="1:19" s="127" customFormat="1" ht="16.5" customHeight="1" x14ac:dyDescent="0.2">
      <c r="A56" s="144" t="s">
        <v>161</v>
      </c>
      <c r="B56" s="124"/>
      <c r="C56" s="124"/>
      <c r="D56" s="124"/>
      <c r="E56" s="125"/>
      <c r="F56" s="125"/>
      <c r="G56" s="125"/>
      <c r="H56" s="125"/>
      <c r="I56" s="125"/>
      <c r="K56" s="126"/>
      <c r="L56" s="109"/>
      <c r="R56" s="120"/>
      <c r="S56" s="120"/>
    </row>
    <row r="57" spans="1:19" ht="17.5" customHeight="1" x14ac:dyDescent="0.2">
      <c r="A57" s="344"/>
    </row>
  </sheetData>
  <sheetProtection algorithmName="SHA-512" hashValue="2g0ZTzixeDOiD4uArGsjP8RQ03qDx9Tzzzw5ovQqz08HttiSlEjy9aGLB/wlKfg33m0ObzRFnnAMTdT2UQyaMQ==" saltValue="gOGsp5nCVyDmU8iXqN5ulQ==" spinCount="100000" sheet="1" objects="1" scenarios="1"/>
  <mergeCells count="60">
    <mergeCell ref="A54:E54"/>
    <mergeCell ref="B49:E49"/>
    <mergeCell ref="B50:B52"/>
    <mergeCell ref="C50:D50"/>
    <mergeCell ref="C51:D51"/>
    <mergeCell ref="C52:D52"/>
    <mergeCell ref="A53:E53"/>
    <mergeCell ref="A41:E41"/>
    <mergeCell ref="B42:E42"/>
    <mergeCell ref="A43:A52"/>
    <mergeCell ref="B43:E43"/>
    <mergeCell ref="B44:E44"/>
    <mergeCell ref="B45:E45"/>
    <mergeCell ref="B46:E46"/>
    <mergeCell ref="B47:E47"/>
    <mergeCell ref="B48:E48"/>
    <mergeCell ref="C30:D30"/>
    <mergeCell ref="B32:E32"/>
    <mergeCell ref="A33:A40"/>
    <mergeCell ref="B33:E33"/>
    <mergeCell ref="B34:E34"/>
    <mergeCell ref="B35:E35"/>
    <mergeCell ref="B36:E36"/>
    <mergeCell ref="B37:E37"/>
    <mergeCell ref="B38:B40"/>
    <mergeCell ref="C38:D38"/>
    <mergeCell ref="C39:D39"/>
    <mergeCell ref="C40:D40"/>
    <mergeCell ref="A15:C16"/>
    <mergeCell ref="A31:E31"/>
    <mergeCell ref="A18:B18"/>
    <mergeCell ref="A19:J19"/>
    <mergeCell ref="I20:J20"/>
    <mergeCell ref="B21:E21"/>
    <mergeCell ref="A22:A30"/>
    <mergeCell ref="B22:E22"/>
    <mergeCell ref="B23:E23"/>
    <mergeCell ref="B24:E24"/>
    <mergeCell ref="B25:E25"/>
    <mergeCell ref="B26:E26"/>
    <mergeCell ref="B27:E27"/>
    <mergeCell ref="B28:E28"/>
    <mergeCell ref="B29:B30"/>
    <mergeCell ref="C29:D29"/>
    <mergeCell ref="A17:B17"/>
    <mergeCell ref="E17:F17"/>
    <mergeCell ref="A1:J1"/>
    <mergeCell ref="B7:J7"/>
    <mergeCell ref="A8:A11"/>
    <mergeCell ref="B8:B9"/>
    <mergeCell ref="C8:E9"/>
    <mergeCell ref="F8:F11"/>
    <mergeCell ref="H8:J8"/>
    <mergeCell ref="H9:J9"/>
    <mergeCell ref="B10:B11"/>
    <mergeCell ref="C10:E11"/>
    <mergeCell ref="H10:J10"/>
    <mergeCell ref="H11:J11"/>
    <mergeCell ref="A13:B13"/>
    <mergeCell ref="A14:B14"/>
  </mergeCells>
  <phoneticPr fontId="4"/>
  <conditionalFormatting sqref="B22:E28">
    <cfRule type="cellIs" dxfId="5" priority="3" operator="equal">
      <formula>0</formula>
    </cfRule>
  </conditionalFormatting>
  <conditionalFormatting sqref="B46:E46">
    <cfRule type="cellIs" dxfId="4" priority="2" operator="equal">
      <formula>0</formula>
    </cfRule>
  </conditionalFormatting>
  <conditionalFormatting sqref="G17 I17">
    <cfRule type="expression" dxfId="3" priority="1">
      <formula>LEFT($C$17,1)="木"</formula>
    </cfRule>
  </conditionalFormatting>
  <dataValidations count="6">
    <dataValidation type="list" allowBlank="1" showInputMessage="1" showErrorMessage="1" sqref="E29:E30 E38:E40 E50:E52" xr:uid="{AAA2908E-1B52-417B-87DA-04B0B6478C30}">
      <formula1>"仕様書内,仕様書外"</formula1>
    </dataValidation>
    <dataValidation type="list" allowBlank="1" showInputMessage="1" showErrorMessage="1" sqref="C8:E9" xr:uid="{FF592A1E-5617-4559-9A33-741CB667CFBA}">
      <formula1>"北海道,東北,関東,北陸,中部,近畿,中国,四国,九州,沖縄"</formula1>
    </dataValidation>
    <dataValidation type="list" allowBlank="1" showInputMessage="1" showErrorMessage="1" sqref="C13" xr:uid="{EB2EF3CA-A119-436D-8749-E737261B9401}">
      <formula1>"改修,補修,基準等改正に伴う一部再調査,その他"</formula1>
    </dataValidation>
    <dataValidation type="list" allowBlank="1" showInputMessage="1" showErrorMessage="1" sqref="G17" xr:uid="{2B1C7F57-1942-4D6F-BDAF-D4EA3EC486EC}">
      <formula1>"有,無"</formula1>
    </dataValidation>
    <dataValidation type="list" allowBlank="1" showInputMessage="1" showErrorMessage="1" sqref="I17" xr:uid="{C71B9FF4-1416-4A5B-BB77-7830BAC71EC5}">
      <formula1>"イ,ロ,ハ"</formula1>
    </dataValidation>
    <dataValidation type="list" allowBlank="1" showInputMessage="1" showErrorMessage="1" sqref="C17" xr:uid="{C24C6A54-4DF6-4EEB-8E65-A98EAA433256}">
      <formula1>"木造建物A,木造建物B,木造建物C,木造特殊建物,非木造建物A,非木造建物B,非木造建物C,非木造建物D,その他"</formula1>
    </dataValidation>
  </dataValidations>
  <printOptions horizontalCentered="1"/>
  <pageMargins left="0.59055118110236227" right="0.19685039370078741" top="0.39370078740157483" bottom="0.39370078740157483" header="0.11811023622047245" footer="0.11811023622047245"/>
  <pageSetup paperSize="9" scale="6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9D911-30F7-4927-8515-B98B8B8C6EAB}">
  <sheetPr>
    <tabColor rgb="FF0070C0"/>
  </sheetPr>
  <dimension ref="A1:S52"/>
  <sheetViews>
    <sheetView view="pageBreakPreview" zoomScale="90" zoomScaleNormal="100" zoomScaleSheetLayoutView="90" workbookViewId="0">
      <selection activeCell="P21" sqref="P21"/>
    </sheetView>
  </sheetViews>
  <sheetFormatPr defaultColWidth="9" defaultRowHeight="13" x14ac:dyDescent="0.2"/>
  <cols>
    <col min="1" max="2" width="10.7265625" style="91" customWidth="1"/>
    <col min="3" max="3" width="13.36328125" style="91" customWidth="1"/>
    <col min="4" max="4" width="4.453125" style="91" customWidth="1"/>
    <col min="5" max="5" width="11.6328125" style="91" customWidth="1"/>
    <col min="6" max="10" width="12.6328125" style="91" customWidth="1"/>
    <col min="11" max="11" width="9" style="86" customWidth="1"/>
    <col min="12" max="13" width="9" style="87" hidden="1" customWidth="1"/>
    <col min="14" max="16" width="9" style="87" customWidth="1"/>
    <col min="17" max="16384" width="9" style="87"/>
  </cols>
  <sheetData>
    <row r="1" spans="1:19" ht="21.75" customHeight="1" x14ac:dyDescent="0.2">
      <c r="A1" s="252" t="s">
        <v>149</v>
      </c>
      <c r="B1" s="252"/>
      <c r="C1" s="252"/>
      <c r="D1" s="252"/>
      <c r="E1" s="252"/>
      <c r="F1" s="252"/>
      <c r="G1" s="252"/>
      <c r="H1" s="252"/>
      <c r="I1" s="252"/>
      <c r="J1" s="252"/>
      <c r="R1" s="88"/>
      <c r="S1" s="88"/>
    </row>
    <row r="2" spans="1:19" ht="14.5" customHeight="1" x14ac:dyDescent="0.2">
      <c r="A2" s="89"/>
      <c r="B2" s="89"/>
      <c r="C2" s="89"/>
      <c r="D2" s="89"/>
      <c r="E2" s="89"/>
      <c r="F2" s="89"/>
      <c r="G2" s="89"/>
      <c r="H2" s="89"/>
      <c r="I2" s="89"/>
      <c r="J2" s="89"/>
      <c r="R2" s="88"/>
      <c r="S2" s="88"/>
    </row>
    <row r="3" spans="1:19" s="91" customFormat="1" ht="24" customHeight="1" x14ac:dyDescent="0.2">
      <c r="A3" s="90" t="s">
        <v>175</v>
      </c>
      <c r="B3" s="89"/>
      <c r="C3" s="89"/>
      <c r="D3" s="89"/>
      <c r="E3" s="89"/>
      <c r="F3" s="89"/>
      <c r="G3" s="89"/>
      <c r="H3" s="89"/>
      <c r="P3" s="92"/>
      <c r="Q3" s="92"/>
    </row>
    <row r="4" spans="1:19" ht="14.5" customHeight="1" x14ac:dyDescent="0.2">
      <c r="A4" s="89"/>
      <c r="B4" s="89"/>
      <c r="C4" s="89"/>
      <c r="D4" s="89"/>
      <c r="E4" s="89"/>
      <c r="F4" s="89"/>
      <c r="G4" s="89"/>
      <c r="H4" s="89"/>
      <c r="I4" s="89"/>
      <c r="J4" s="89"/>
      <c r="R4" s="88"/>
      <c r="S4" s="88"/>
    </row>
    <row r="5" spans="1:19" ht="24" customHeight="1" x14ac:dyDescent="0.2">
      <c r="A5" s="93" t="s">
        <v>67</v>
      </c>
      <c r="B5" s="93"/>
      <c r="C5" s="93"/>
      <c r="D5" s="93"/>
      <c r="E5" s="93"/>
      <c r="F5" s="93"/>
      <c r="G5" s="93"/>
      <c r="H5" s="93"/>
      <c r="I5" s="93"/>
      <c r="J5" s="93"/>
      <c r="R5" s="88"/>
      <c r="S5" s="88"/>
    </row>
    <row r="6" spans="1:19" ht="18.5" customHeight="1" thickBot="1" x14ac:dyDescent="0.25">
      <c r="A6" s="93"/>
      <c r="B6" s="93"/>
      <c r="C6" s="93"/>
      <c r="D6" s="93"/>
      <c r="E6" s="93"/>
      <c r="F6" s="93"/>
      <c r="G6" s="94"/>
      <c r="H6" s="95" t="s">
        <v>90</v>
      </c>
      <c r="I6" s="93"/>
      <c r="J6" s="93"/>
      <c r="R6" s="88"/>
      <c r="S6" s="88"/>
    </row>
    <row r="7" spans="1:19" s="91" customFormat="1" ht="24" customHeight="1" x14ac:dyDescent="0.2">
      <c r="A7" s="96" t="s">
        <v>27</v>
      </c>
      <c r="B7" s="192"/>
      <c r="C7" s="193"/>
      <c r="D7" s="193"/>
      <c r="E7" s="193"/>
      <c r="F7" s="193"/>
      <c r="G7" s="193"/>
      <c r="H7" s="193"/>
      <c r="I7" s="193"/>
      <c r="J7" s="194"/>
      <c r="R7" s="92"/>
      <c r="S7" s="92"/>
    </row>
    <row r="8" spans="1:19" s="91" customFormat="1" ht="21" customHeight="1" x14ac:dyDescent="0.2">
      <c r="A8" s="253" t="s">
        <v>28</v>
      </c>
      <c r="B8" s="256" t="s">
        <v>29</v>
      </c>
      <c r="C8" s="195"/>
      <c r="D8" s="196"/>
      <c r="E8" s="197"/>
      <c r="F8" s="256" t="s">
        <v>30</v>
      </c>
      <c r="G8" s="97" t="s">
        <v>45</v>
      </c>
      <c r="H8" s="201" t="s">
        <v>91</v>
      </c>
      <c r="I8" s="202"/>
      <c r="J8" s="203"/>
      <c r="R8" s="92"/>
      <c r="S8" s="92"/>
    </row>
    <row r="9" spans="1:19" s="91" customFormat="1" ht="21" customHeight="1" x14ac:dyDescent="0.2">
      <c r="A9" s="254"/>
      <c r="B9" s="257"/>
      <c r="C9" s="198"/>
      <c r="D9" s="199"/>
      <c r="E9" s="200"/>
      <c r="F9" s="258"/>
      <c r="G9" s="97" t="s">
        <v>46</v>
      </c>
      <c r="H9" s="204" t="s">
        <v>92</v>
      </c>
      <c r="I9" s="204"/>
      <c r="J9" s="205"/>
      <c r="R9" s="92"/>
      <c r="S9" s="92"/>
    </row>
    <row r="10" spans="1:19" s="98" customFormat="1" ht="21" customHeight="1" x14ac:dyDescent="0.2">
      <c r="A10" s="254"/>
      <c r="B10" s="256" t="s">
        <v>31</v>
      </c>
      <c r="C10" s="206"/>
      <c r="D10" s="207"/>
      <c r="E10" s="208"/>
      <c r="F10" s="258"/>
      <c r="G10" s="97" t="s">
        <v>47</v>
      </c>
      <c r="H10" s="204" t="s">
        <v>93</v>
      </c>
      <c r="I10" s="204"/>
      <c r="J10" s="205"/>
      <c r="R10" s="99"/>
      <c r="S10" s="99"/>
    </row>
    <row r="11" spans="1:19" s="98" customFormat="1" ht="21" customHeight="1" thickBot="1" x14ac:dyDescent="0.25">
      <c r="A11" s="255"/>
      <c r="B11" s="259"/>
      <c r="C11" s="209"/>
      <c r="D11" s="210"/>
      <c r="E11" s="211"/>
      <c r="F11" s="259"/>
      <c r="G11" s="100" t="s">
        <v>62</v>
      </c>
      <c r="H11" s="212" t="s">
        <v>94</v>
      </c>
      <c r="I11" s="213"/>
      <c r="J11" s="214"/>
      <c r="R11" s="99"/>
      <c r="S11" s="99"/>
    </row>
    <row r="12" spans="1:19" s="102" customFormat="1" ht="18" customHeight="1" thickBot="1" x14ac:dyDescent="0.25">
      <c r="A12" s="101"/>
      <c r="B12" s="101"/>
      <c r="C12" s="101"/>
      <c r="D12" s="101"/>
      <c r="E12" s="101"/>
      <c r="F12" s="101"/>
      <c r="G12" s="101"/>
      <c r="H12" s="101"/>
      <c r="I12" s="101"/>
      <c r="K12" s="103"/>
    </row>
    <row r="13" spans="1:19" s="105" customFormat="1" ht="30" customHeight="1" thickBot="1" x14ac:dyDescent="0.25">
      <c r="A13" s="246" t="s">
        <v>69</v>
      </c>
      <c r="B13" s="247"/>
      <c r="C13" s="104" t="s">
        <v>68</v>
      </c>
      <c r="E13" s="106" t="s">
        <v>77</v>
      </c>
      <c r="F13" s="64"/>
      <c r="G13" s="107" t="s">
        <v>70</v>
      </c>
      <c r="K13" s="108"/>
      <c r="L13" s="108"/>
      <c r="M13" s="109"/>
      <c r="N13" s="109"/>
    </row>
    <row r="14" spans="1:19" s="105" customFormat="1" ht="30" customHeight="1" thickBot="1" x14ac:dyDescent="0.25">
      <c r="A14" s="110"/>
      <c r="B14" s="110"/>
      <c r="C14" s="111"/>
      <c r="E14" s="155" t="s">
        <v>119</v>
      </c>
      <c r="F14" s="65"/>
      <c r="G14" s="112" t="s">
        <v>70</v>
      </c>
      <c r="H14" s="113"/>
      <c r="I14" s="114"/>
      <c r="J14" s="115"/>
      <c r="K14" s="108"/>
      <c r="L14" s="108"/>
      <c r="M14" s="109"/>
      <c r="N14" s="109"/>
    </row>
    <row r="15" spans="1:19" s="105" customFormat="1" ht="18" customHeight="1" thickBot="1" x14ac:dyDescent="0.25">
      <c r="A15" s="116"/>
      <c r="B15" s="116"/>
      <c r="C15" s="116"/>
      <c r="D15" s="117"/>
      <c r="E15" s="113"/>
      <c r="F15" s="114"/>
      <c r="G15" s="115"/>
      <c r="H15" s="113"/>
      <c r="I15" s="114"/>
      <c r="J15" s="115"/>
      <c r="K15" s="108"/>
      <c r="L15" s="108"/>
      <c r="M15" s="109"/>
      <c r="N15" s="109"/>
    </row>
    <row r="16" spans="1:19" s="105" customFormat="1" ht="30" customHeight="1" thickBot="1" x14ac:dyDescent="0.25">
      <c r="A16" s="246" t="s">
        <v>71</v>
      </c>
      <c r="B16" s="247"/>
      <c r="C16" s="145" t="s">
        <v>179</v>
      </c>
      <c r="D16" s="118" t="s">
        <v>73</v>
      </c>
      <c r="E16" s="248" t="s">
        <v>72</v>
      </c>
      <c r="F16" s="249"/>
      <c r="G16" s="145"/>
      <c r="H16" s="119" t="s">
        <v>5</v>
      </c>
      <c r="I16" s="145"/>
      <c r="K16" s="108"/>
      <c r="L16" s="108"/>
      <c r="M16" s="120"/>
      <c r="N16" s="109"/>
    </row>
    <row r="17" spans="1:19" s="122" customFormat="1" ht="15" customHeight="1" x14ac:dyDescent="0.2">
      <c r="A17" s="250" t="s">
        <v>151</v>
      </c>
      <c r="B17" s="250"/>
      <c r="C17" s="250"/>
      <c r="D17" s="250"/>
      <c r="E17" s="250"/>
      <c r="F17" s="250"/>
      <c r="G17" s="250"/>
      <c r="H17" s="250"/>
      <c r="I17" s="250"/>
      <c r="J17" s="121"/>
      <c r="L17" s="108"/>
      <c r="N17" s="123"/>
      <c r="O17" s="88"/>
    </row>
    <row r="18" spans="1:19" s="127" customFormat="1" ht="15" customHeight="1" thickBot="1" x14ac:dyDescent="0.25">
      <c r="A18" s="124"/>
      <c r="B18" s="124"/>
      <c r="C18" s="124"/>
      <c r="D18" s="124"/>
      <c r="E18" s="125"/>
      <c r="F18" s="125"/>
      <c r="G18" s="125"/>
      <c r="H18" s="125"/>
      <c r="I18" s="251" t="s">
        <v>36</v>
      </c>
      <c r="J18" s="251"/>
      <c r="K18" s="126"/>
      <c r="L18" s="109"/>
      <c r="R18" s="120"/>
      <c r="S18" s="120"/>
    </row>
    <row r="19" spans="1:19" s="122" customFormat="1" ht="24" customHeight="1" thickBot="1" x14ac:dyDescent="0.25">
      <c r="A19" s="128" t="s">
        <v>33</v>
      </c>
      <c r="B19" s="239" t="s">
        <v>34</v>
      </c>
      <c r="C19" s="240"/>
      <c r="D19" s="240"/>
      <c r="E19" s="241"/>
      <c r="F19" s="129" t="s">
        <v>13</v>
      </c>
      <c r="G19" s="129" t="s">
        <v>14</v>
      </c>
      <c r="H19" s="129" t="s">
        <v>15</v>
      </c>
      <c r="I19" s="129" t="s">
        <v>16</v>
      </c>
      <c r="J19" s="130" t="s">
        <v>17</v>
      </c>
      <c r="K19" s="126"/>
      <c r="L19" s="109"/>
    </row>
    <row r="20" spans="1:19" s="102" customFormat="1" ht="24" customHeight="1" thickTop="1" x14ac:dyDescent="0.2">
      <c r="A20" s="242" t="s">
        <v>35</v>
      </c>
      <c r="B20" s="243" t="str" cm="1">
        <f t="array" ref="B20">_xlfn.IFS($C$16="木造建物A",$L20,$C$16="木造建物B",$L20,$C$16="木造建物C",$L20,$C$16="木造特殊建物",$L20,$C$16="非木造建物A",$M20,$C$16="非木造建物B",$M20,$C$16="非木造建物C",$M20,$C$16="非木造建物D",$M20,TRUE,"")</f>
        <v>位置等の調査</v>
      </c>
      <c r="C20" s="244"/>
      <c r="D20" s="244"/>
      <c r="E20" s="245"/>
      <c r="F20" s="71"/>
      <c r="G20" s="71"/>
      <c r="H20" s="71"/>
      <c r="I20" s="71"/>
      <c r="J20" s="72"/>
      <c r="K20" s="131"/>
      <c r="L20" s="109" t="s">
        <v>100</v>
      </c>
      <c r="M20" s="102" t="s">
        <v>106</v>
      </c>
    </row>
    <row r="21" spans="1:19" s="102" customFormat="1" ht="24" customHeight="1" x14ac:dyDescent="0.2">
      <c r="A21" s="225"/>
      <c r="B21" s="231" t="str" cm="1">
        <f t="array" ref="B21">_xlfn.IFS($C$16="木造建物A",$L21,$C$16="木造建物B",$L21,$C$16="木造建物C",$L21,$C$16="木造特殊建物",$L21,$C$16="非木造建物A",$M21,$C$16="非木造建物B",$M21,$C$16="非木造建物C",$M21,$C$16="非木造建物D",$M21,TRUE,"")</f>
        <v>直接仮設・土工・地業・く体・外部仕上の調査（写真撮影等含む）</v>
      </c>
      <c r="C21" s="232"/>
      <c r="D21" s="232"/>
      <c r="E21" s="233"/>
      <c r="F21" s="73"/>
      <c r="G21" s="73"/>
      <c r="H21" s="73"/>
      <c r="I21" s="73"/>
      <c r="J21" s="74"/>
      <c r="K21" s="131"/>
      <c r="L21" s="109" t="s">
        <v>101</v>
      </c>
      <c r="M21" s="102" t="s">
        <v>107</v>
      </c>
    </row>
    <row r="22" spans="1:19" s="102" customFormat="1" ht="24" customHeight="1" x14ac:dyDescent="0.2">
      <c r="A22" s="225"/>
      <c r="B22" s="231" t="str" cm="1">
        <f t="array" ref="B22">_xlfn.IFS($C$16="木造建物A",$L22,$C$16="木造建物B",$L22,$C$16="木造建物C",$L22,$C$16="木造特殊建物",$L22,$C$16="非木造建物A",$M22,$C$16="非木造建物B",$M22,$C$16="非木造建物C",$M22,$C$16="非木造建物D",$M22,TRUE,"")</f>
        <v>内部仕上の調査（写真撮影等含む）</v>
      </c>
      <c r="C22" s="232"/>
      <c r="D22" s="232"/>
      <c r="E22" s="233"/>
      <c r="F22" s="73"/>
      <c r="G22" s="73"/>
      <c r="H22" s="73"/>
      <c r="I22" s="73"/>
      <c r="J22" s="74"/>
      <c r="K22" s="131"/>
      <c r="L22" s="109" t="s">
        <v>102</v>
      </c>
      <c r="M22" s="102" t="s">
        <v>108</v>
      </c>
    </row>
    <row r="23" spans="1:19" s="102" customFormat="1" ht="24" customHeight="1" x14ac:dyDescent="0.2">
      <c r="A23" s="225"/>
      <c r="B23" s="231" t="str" cm="1">
        <f t="array" ref="B23">_xlfn.IFS($C$16="木造建物A",$L23,$C$16="木造建物B",$L23,$C$16="木造建物C",$L23,$C$16="木造特殊建物",$L23,$C$16="非木造建物A",$M23,$C$16="非木造建物B",$M23,$C$16="非木造建物C",$M23,$C$16="非木造建物D",$M23,TRUE,"")</f>
        <v>電気設備・電気設備以外の設備の調査（写真撮影等含む）</v>
      </c>
      <c r="C23" s="232"/>
      <c r="D23" s="232"/>
      <c r="E23" s="233"/>
      <c r="F23" s="73"/>
      <c r="G23" s="73"/>
      <c r="H23" s="73"/>
      <c r="I23" s="73"/>
      <c r="J23" s="74"/>
      <c r="K23" s="131"/>
      <c r="L23" s="109" t="s">
        <v>159</v>
      </c>
      <c r="M23" s="102" t="s">
        <v>109</v>
      </c>
    </row>
    <row r="24" spans="1:19" s="102" customFormat="1" ht="24" customHeight="1" x14ac:dyDescent="0.2">
      <c r="A24" s="225"/>
      <c r="B24" s="231" t="str" cm="1">
        <f t="array" ref="B24">_xlfn.IFS($C$16="木造建物A",$L24,$C$16="木造建物B",$L24,$C$16="木造建物C",$L24,$C$16="木造特殊建物",$L24,$C$16="非木造建物A",$M24,$C$16="非木造建物B",$M24,$C$16="非木造建物C",$M24,$C$16="非木造建物D",$M24,TRUE,"")</f>
        <v>建物附随工作物の調査（写真撮影等含む）</v>
      </c>
      <c r="C24" s="232"/>
      <c r="D24" s="232"/>
      <c r="E24" s="233"/>
      <c r="F24" s="73"/>
      <c r="G24" s="73"/>
      <c r="H24" s="73"/>
      <c r="I24" s="73"/>
      <c r="J24" s="74"/>
      <c r="K24" s="131"/>
      <c r="L24" s="132" t="s">
        <v>103</v>
      </c>
      <c r="M24" s="122" t="s">
        <v>159</v>
      </c>
    </row>
    <row r="25" spans="1:19" s="102" customFormat="1" ht="24" customHeight="1" x14ac:dyDescent="0.2">
      <c r="A25" s="225"/>
      <c r="B25" s="231" t="str" cm="1">
        <f t="array" ref="B25">_xlfn.IFS($C$16="木造建物A",$L25,$C$16="木造建物B",$L25,$C$16="木造建物C",$L25,$C$16="木造特殊建物",$L25,$C$16="非木造建物A",$M25,$C$16="非木造建物B",$M25,$C$16="非木造建物C",$M25,$C$16="非木造建物D",$M25,TRUE,"")</f>
        <v>不可視部分の調査</v>
      </c>
      <c r="C25" s="232"/>
      <c r="D25" s="232"/>
      <c r="E25" s="233"/>
      <c r="F25" s="73"/>
      <c r="G25" s="73"/>
      <c r="H25" s="73"/>
      <c r="I25" s="73"/>
      <c r="J25" s="74"/>
      <c r="K25" s="131"/>
      <c r="L25" s="132" t="s">
        <v>104</v>
      </c>
      <c r="M25" s="102" t="s">
        <v>105</v>
      </c>
    </row>
    <row r="26" spans="1:19" s="102" customFormat="1" ht="24" customHeight="1" x14ac:dyDescent="0.2">
      <c r="A26" s="225"/>
      <c r="B26" s="231" cm="1">
        <f t="array" ref="B26">_xlfn.IFS($C$16="木造建物A",$L26,$C$16="木造建物B",$L26,$C$16="木造建物C",$L26,$C$16="木造特殊建物",$L26,$C$16="非木造建物A",$M26,$C$16="非木造建物B",$M26,$C$16="非木造建物C",$M26,$C$16="非木造建物D",$M26,TRUE,"")</f>
        <v>0</v>
      </c>
      <c r="C26" s="232"/>
      <c r="D26" s="232"/>
      <c r="E26" s="233"/>
      <c r="F26" s="75"/>
      <c r="G26" s="75"/>
      <c r="H26" s="75"/>
      <c r="I26" s="75"/>
      <c r="J26" s="76"/>
      <c r="K26" s="131"/>
      <c r="L26" s="132" t="s">
        <v>105</v>
      </c>
    </row>
    <row r="27" spans="1:19" s="102" customFormat="1" ht="24" customHeight="1" x14ac:dyDescent="0.2">
      <c r="A27" s="225"/>
      <c r="B27" s="234" t="s">
        <v>37</v>
      </c>
      <c r="C27" s="215"/>
      <c r="D27" s="238"/>
      <c r="E27" s="146"/>
      <c r="F27" s="77"/>
      <c r="G27" s="77"/>
      <c r="H27" s="77"/>
      <c r="I27" s="77"/>
      <c r="J27" s="78"/>
      <c r="K27" s="131"/>
    </row>
    <row r="28" spans="1:19" s="102" customFormat="1" ht="24" customHeight="1" thickBot="1" x14ac:dyDescent="0.25">
      <c r="A28" s="226"/>
      <c r="B28" s="235"/>
      <c r="C28" s="217"/>
      <c r="D28" s="236"/>
      <c r="E28" s="147"/>
      <c r="F28" s="79"/>
      <c r="G28" s="79"/>
      <c r="H28" s="79"/>
      <c r="I28" s="79"/>
      <c r="J28" s="80"/>
      <c r="K28" s="131"/>
    </row>
    <row r="29" spans="1:19" s="102" customFormat="1" ht="24" customHeight="1" thickTop="1" thickBot="1" x14ac:dyDescent="0.25">
      <c r="A29" s="260" t="s">
        <v>75</v>
      </c>
      <c r="B29" s="261"/>
      <c r="C29" s="261"/>
      <c r="D29" s="261"/>
      <c r="E29" s="262"/>
      <c r="F29" s="133">
        <f>SUM(F20:F28)</f>
        <v>0</v>
      </c>
      <c r="G29" s="133">
        <f>SUM(G20:G28)</f>
        <v>0</v>
      </c>
      <c r="H29" s="133">
        <f t="shared" ref="H29:J29" si="0">SUM(H20:H28)</f>
        <v>0</v>
      </c>
      <c r="I29" s="133">
        <f t="shared" si="0"/>
        <v>0</v>
      </c>
      <c r="J29" s="134">
        <f t="shared" si="0"/>
        <v>0</v>
      </c>
      <c r="K29" s="131"/>
    </row>
    <row r="30" spans="1:19" s="102" customFormat="1" ht="24" customHeight="1" x14ac:dyDescent="0.2">
      <c r="A30" s="225" t="s">
        <v>74</v>
      </c>
      <c r="B30" s="229" t="s">
        <v>110</v>
      </c>
      <c r="C30" s="229"/>
      <c r="D30" s="229"/>
      <c r="E30" s="230"/>
      <c r="F30" s="81"/>
      <c r="G30" s="81"/>
      <c r="H30" s="81"/>
      <c r="I30" s="81"/>
      <c r="J30" s="82"/>
      <c r="K30" s="131"/>
    </row>
    <row r="31" spans="1:19" s="102" customFormat="1" ht="24" customHeight="1" x14ac:dyDescent="0.2">
      <c r="A31" s="225"/>
      <c r="B31" s="264" t="s">
        <v>160</v>
      </c>
      <c r="C31" s="264"/>
      <c r="D31" s="264"/>
      <c r="E31" s="265"/>
      <c r="F31" s="73"/>
      <c r="G31" s="73"/>
      <c r="H31" s="73"/>
      <c r="I31" s="73"/>
      <c r="J31" s="74"/>
      <c r="K31" s="131"/>
    </row>
    <row r="32" spans="1:19" s="102" customFormat="1" ht="24" customHeight="1" x14ac:dyDescent="0.2">
      <c r="A32" s="225"/>
      <c r="B32" s="229" t="s">
        <v>111</v>
      </c>
      <c r="C32" s="229"/>
      <c r="D32" s="229"/>
      <c r="E32" s="230"/>
      <c r="F32" s="73"/>
      <c r="G32" s="73"/>
      <c r="H32" s="73"/>
      <c r="I32" s="73"/>
      <c r="J32" s="74"/>
      <c r="K32" s="131"/>
    </row>
    <row r="33" spans="1:19" s="102" customFormat="1" ht="24" customHeight="1" x14ac:dyDescent="0.2">
      <c r="A33" s="225"/>
      <c r="B33" s="229" t="s">
        <v>40</v>
      </c>
      <c r="C33" s="229"/>
      <c r="D33" s="229"/>
      <c r="E33" s="230"/>
      <c r="F33" s="73"/>
      <c r="G33" s="73"/>
      <c r="H33" s="73"/>
      <c r="I33" s="73"/>
      <c r="J33" s="74"/>
      <c r="K33" s="131"/>
    </row>
    <row r="34" spans="1:19" s="102" customFormat="1" ht="24" customHeight="1" x14ac:dyDescent="0.2">
      <c r="A34" s="225"/>
      <c r="B34" s="229" t="str" cm="1">
        <f t="array" ref="B34">_xlfn.IFS(G16="有","構造計算",TRUE,"")</f>
        <v/>
      </c>
      <c r="C34" s="229"/>
      <c r="D34" s="229"/>
      <c r="E34" s="230"/>
      <c r="F34" s="75"/>
      <c r="G34" s="75"/>
      <c r="H34" s="75"/>
      <c r="I34" s="75"/>
      <c r="J34" s="76"/>
      <c r="K34" s="131"/>
    </row>
    <row r="35" spans="1:19" s="102" customFormat="1" ht="24" customHeight="1" x14ac:dyDescent="0.2">
      <c r="A35" s="225"/>
      <c r="B35" s="234" t="s">
        <v>37</v>
      </c>
      <c r="C35" s="215"/>
      <c r="D35" s="238"/>
      <c r="E35" s="146"/>
      <c r="F35" s="77"/>
      <c r="G35" s="77"/>
      <c r="H35" s="77"/>
      <c r="I35" s="77"/>
      <c r="J35" s="78"/>
      <c r="K35" s="131"/>
    </row>
    <row r="36" spans="1:19" s="102" customFormat="1" ht="24" customHeight="1" x14ac:dyDescent="0.2">
      <c r="A36" s="225"/>
      <c r="B36" s="234"/>
      <c r="C36" s="219"/>
      <c r="D36" s="237"/>
      <c r="E36" s="148"/>
      <c r="F36" s="83"/>
      <c r="G36" s="83"/>
      <c r="H36" s="83"/>
      <c r="I36" s="83"/>
      <c r="J36" s="84"/>
      <c r="K36" s="131"/>
    </row>
    <row r="37" spans="1:19" s="102" customFormat="1" ht="24" customHeight="1" thickBot="1" x14ac:dyDescent="0.25">
      <c r="A37" s="263"/>
      <c r="B37" s="235"/>
      <c r="C37" s="217"/>
      <c r="D37" s="236"/>
      <c r="E37" s="147"/>
      <c r="F37" s="79"/>
      <c r="G37" s="79"/>
      <c r="H37" s="79"/>
      <c r="I37" s="79"/>
      <c r="J37" s="80"/>
      <c r="K37" s="131"/>
    </row>
    <row r="38" spans="1:19" s="102" customFormat="1" ht="24" customHeight="1" thickTop="1" thickBot="1" x14ac:dyDescent="0.25">
      <c r="A38" s="260" t="s">
        <v>75</v>
      </c>
      <c r="B38" s="261"/>
      <c r="C38" s="261"/>
      <c r="D38" s="261"/>
      <c r="E38" s="262"/>
      <c r="F38" s="133">
        <f>SUM(F30:F37)</f>
        <v>0</v>
      </c>
      <c r="G38" s="133">
        <f>SUM(G30:G37)</f>
        <v>0</v>
      </c>
      <c r="H38" s="133">
        <f>SUM(H30:H37)</f>
        <v>0</v>
      </c>
      <c r="I38" s="133">
        <f>SUM(I30:I37)</f>
        <v>0</v>
      </c>
      <c r="J38" s="134">
        <f>SUM(J30:J37)</f>
        <v>0</v>
      </c>
      <c r="K38" s="131"/>
    </row>
    <row r="39" spans="1:19" s="102" customFormat="1" ht="24" customHeight="1" x14ac:dyDescent="0.2">
      <c r="A39" s="224" t="s">
        <v>87</v>
      </c>
      <c r="B39" s="227" t="s">
        <v>112</v>
      </c>
      <c r="C39" s="227"/>
      <c r="D39" s="227"/>
      <c r="E39" s="228"/>
      <c r="F39" s="81"/>
      <c r="G39" s="81"/>
      <c r="H39" s="81"/>
      <c r="I39" s="81"/>
      <c r="J39" s="82"/>
      <c r="K39" s="131"/>
    </row>
    <row r="40" spans="1:19" s="102" customFormat="1" ht="24" customHeight="1" x14ac:dyDescent="0.2">
      <c r="A40" s="225"/>
      <c r="B40" s="229" t="s">
        <v>113</v>
      </c>
      <c r="C40" s="229"/>
      <c r="D40" s="229"/>
      <c r="E40" s="230"/>
      <c r="F40" s="73"/>
      <c r="G40" s="73"/>
      <c r="H40" s="73"/>
      <c r="I40" s="73"/>
      <c r="J40" s="74"/>
      <c r="K40" s="131"/>
    </row>
    <row r="41" spans="1:19" s="102" customFormat="1" ht="24" customHeight="1" x14ac:dyDescent="0.2">
      <c r="A41" s="225"/>
      <c r="B41" s="229" t="s">
        <v>114</v>
      </c>
      <c r="C41" s="229"/>
      <c r="D41" s="229"/>
      <c r="E41" s="230"/>
      <c r="F41" s="73"/>
      <c r="G41" s="73"/>
      <c r="H41" s="73"/>
      <c r="I41" s="73"/>
      <c r="J41" s="74"/>
      <c r="K41" s="131"/>
    </row>
    <row r="42" spans="1:19" s="127" customFormat="1" ht="24" customHeight="1" x14ac:dyDescent="0.2">
      <c r="A42" s="225"/>
      <c r="B42" s="231" t="str" cm="1">
        <f t="array" ref="B42">_xlfn.IFS($C$16="木造建物A",$L42,$C$16="木造建物B",$L42,$C$16="木造建物C",$L42,$C$16="木造特殊建物",$L42,$C$16="非木造建物A",$M42,$C$16="非木造建物B",$M42,$C$16="非木造建物C",$M42,$C$16="非木造建物D",$M42,TRUE,"")</f>
        <v>工事内訳明細書作成</v>
      </c>
      <c r="C42" s="232"/>
      <c r="D42" s="232"/>
      <c r="E42" s="233"/>
      <c r="F42" s="73"/>
      <c r="G42" s="73"/>
      <c r="H42" s="73"/>
      <c r="I42" s="73"/>
      <c r="J42" s="74"/>
      <c r="K42" s="126"/>
      <c r="L42" s="109" t="s">
        <v>117</v>
      </c>
      <c r="M42" s="135" t="s">
        <v>118</v>
      </c>
      <c r="R42" s="120"/>
      <c r="S42" s="120"/>
    </row>
    <row r="43" spans="1:19" s="127" customFormat="1" ht="24" customHeight="1" x14ac:dyDescent="0.2">
      <c r="A43" s="225"/>
      <c r="B43" s="229" t="s">
        <v>115</v>
      </c>
      <c r="C43" s="229"/>
      <c r="D43" s="229"/>
      <c r="E43" s="230"/>
      <c r="F43" s="73"/>
      <c r="G43" s="73"/>
      <c r="H43" s="73"/>
      <c r="I43" s="73"/>
      <c r="J43" s="74"/>
      <c r="K43" s="126"/>
      <c r="L43" s="136"/>
      <c r="R43" s="120"/>
      <c r="S43" s="120"/>
    </row>
    <row r="44" spans="1:19" s="127" customFormat="1" ht="24" customHeight="1" x14ac:dyDescent="0.2">
      <c r="A44" s="225"/>
      <c r="B44" s="229" t="s">
        <v>40</v>
      </c>
      <c r="C44" s="229"/>
      <c r="D44" s="229"/>
      <c r="E44" s="230"/>
      <c r="F44" s="73"/>
      <c r="G44" s="73"/>
      <c r="H44" s="73"/>
      <c r="I44" s="73"/>
      <c r="J44" s="74"/>
      <c r="K44" s="126"/>
      <c r="L44" s="109"/>
      <c r="R44" s="120"/>
      <c r="S44" s="120"/>
    </row>
    <row r="45" spans="1:19" s="127" customFormat="1" ht="24" customHeight="1" x14ac:dyDescent="0.2">
      <c r="A45" s="225"/>
      <c r="B45" s="229" t="s">
        <v>116</v>
      </c>
      <c r="C45" s="229"/>
      <c r="D45" s="229"/>
      <c r="E45" s="230"/>
      <c r="F45" s="73"/>
      <c r="G45" s="73"/>
      <c r="H45" s="73"/>
      <c r="I45" s="73"/>
      <c r="J45" s="74"/>
      <c r="K45" s="126"/>
      <c r="L45" s="109"/>
      <c r="R45" s="120"/>
      <c r="S45" s="120"/>
    </row>
    <row r="46" spans="1:19" s="127" customFormat="1" ht="24" customHeight="1" x14ac:dyDescent="0.2">
      <c r="A46" s="225"/>
      <c r="B46" s="234" t="s">
        <v>37</v>
      </c>
      <c r="C46" s="215"/>
      <c r="D46" s="238"/>
      <c r="E46" s="146"/>
      <c r="F46" s="77"/>
      <c r="G46" s="77"/>
      <c r="H46" s="77"/>
      <c r="I46" s="77"/>
      <c r="J46" s="78"/>
      <c r="K46" s="126"/>
      <c r="L46" s="109"/>
      <c r="R46" s="120"/>
      <c r="S46" s="120"/>
    </row>
    <row r="47" spans="1:19" s="127" customFormat="1" ht="24" customHeight="1" x14ac:dyDescent="0.2">
      <c r="A47" s="225"/>
      <c r="B47" s="234"/>
      <c r="C47" s="219"/>
      <c r="D47" s="237"/>
      <c r="E47" s="148"/>
      <c r="F47" s="83"/>
      <c r="G47" s="83"/>
      <c r="H47" s="83"/>
      <c r="I47" s="83"/>
      <c r="J47" s="84"/>
      <c r="K47" s="126"/>
      <c r="L47" s="109"/>
      <c r="R47" s="120"/>
      <c r="S47" s="120"/>
    </row>
    <row r="48" spans="1:19" s="127" customFormat="1" ht="24" customHeight="1" thickBot="1" x14ac:dyDescent="0.25">
      <c r="A48" s="226"/>
      <c r="B48" s="235"/>
      <c r="C48" s="217"/>
      <c r="D48" s="236"/>
      <c r="E48" s="147"/>
      <c r="F48" s="79"/>
      <c r="G48" s="79"/>
      <c r="H48" s="79"/>
      <c r="I48" s="79"/>
      <c r="J48" s="80"/>
      <c r="K48" s="126"/>
      <c r="L48" s="109"/>
      <c r="R48" s="120"/>
      <c r="S48" s="120"/>
    </row>
    <row r="49" spans="1:19" s="102" customFormat="1" ht="24" customHeight="1" thickTop="1" thickBot="1" x14ac:dyDescent="0.25">
      <c r="A49" s="221" t="s">
        <v>75</v>
      </c>
      <c r="B49" s="222"/>
      <c r="C49" s="222"/>
      <c r="D49" s="222"/>
      <c r="E49" s="223"/>
      <c r="F49" s="137">
        <f>SUM(F39:F48)</f>
        <v>0</v>
      </c>
      <c r="G49" s="137">
        <f t="shared" ref="G49:J49" si="1">SUM(G39:G48)</f>
        <v>0</v>
      </c>
      <c r="H49" s="137">
        <f t="shared" si="1"/>
        <v>0</v>
      </c>
      <c r="I49" s="137">
        <f t="shared" si="1"/>
        <v>0</v>
      </c>
      <c r="J49" s="138">
        <f t="shared" si="1"/>
        <v>0</v>
      </c>
      <c r="K49" s="131"/>
    </row>
    <row r="50" spans="1:19" s="102" customFormat="1" ht="24" customHeight="1" thickBot="1" x14ac:dyDescent="0.25">
      <c r="A50" s="221" t="s">
        <v>76</v>
      </c>
      <c r="B50" s="222"/>
      <c r="C50" s="222"/>
      <c r="D50" s="222"/>
      <c r="E50" s="223"/>
      <c r="F50" s="137">
        <f>SUM(F49,F38,F29)</f>
        <v>0</v>
      </c>
      <c r="G50" s="137">
        <f>SUM(G49,G38,G29)</f>
        <v>0</v>
      </c>
      <c r="H50" s="137">
        <f>SUM(H49,H38,H29)</f>
        <v>0</v>
      </c>
      <c r="I50" s="137">
        <f>SUM(I49,I38,I29)</f>
        <v>0</v>
      </c>
      <c r="J50" s="138">
        <f>SUM(J49,J38,J29)</f>
        <v>0</v>
      </c>
      <c r="K50" s="131"/>
    </row>
    <row r="51" spans="1:19" s="143" customFormat="1" ht="16.5" customHeight="1" x14ac:dyDescent="0.2">
      <c r="A51" s="139" t="s">
        <v>127</v>
      </c>
      <c r="B51" s="140"/>
      <c r="C51" s="140"/>
      <c r="D51" s="140"/>
      <c r="E51" s="140"/>
      <c r="F51" s="141"/>
      <c r="G51" s="141"/>
      <c r="H51" s="141"/>
      <c r="I51" s="141"/>
      <c r="J51" s="141"/>
      <c r="K51" s="142"/>
    </row>
    <row r="52" spans="1:19" s="127" customFormat="1" ht="16.5" customHeight="1" x14ac:dyDescent="0.2">
      <c r="A52" s="144" t="s">
        <v>161</v>
      </c>
      <c r="B52" s="124"/>
      <c r="C52" s="124"/>
      <c r="D52" s="124"/>
      <c r="E52" s="125"/>
      <c r="F52" s="125"/>
      <c r="G52" s="125"/>
      <c r="H52" s="125"/>
      <c r="I52" s="125"/>
      <c r="K52" s="126"/>
      <c r="L52" s="109"/>
      <c r="R52" s="120"/>
      <c r="S52" s="120"/>
    </row>
  </sheetData>
  <sheetProtection algorithmName="SHA-512" hashValue="tQnitjh/b29JgnEeJoMBXP+2MBg/hpkA/bLnMnNu+/g4PVi5iqrjhToU8jJj42EiQKR3zbWMp/ZPvMQoSpLKQw==" saltValue="NsxyQCjkeHSwh3kFxCmWOA==" spinCount="100000" sheet="1" objects="1" scenarios="1"/>
  <mergeCells count="55">
    <mergeCell ref="C37:D37"/>
    <mergeCell ref="C36:D36"/>
    <mergeCell ref="C35:D35"/>
    <mergeCell ref="C28:D28"/>
    <mergeCell ref="A38:E38"/>
    <mergeCell ref="A29:E29"/>
    <mergeCell ref="A30:A37"/>
    <mergeCell ref="B30:E30"/>
    <mergeCell ref="B31:E31"/>
    <mergeCell ref="B32:E32"/>
    <mergeCell ref="B33:E33"/>
    <mergeCell ref="B34:E34"/>
    <mergeCell ref="B35:B37"/>
    <mergeCell ref="A1:J1"/>
    <mergeCell ref="B7:J7"/>
    <mergeCell ref="A8:A11"/>
    <mergeCell ref="B8:B9"/>
    <mergeCell ref="C8:E9"/>
    <mergeCell ref="F8:F11"/>
    <mergeCell ref="H8:J8"/>
    <mergeCell ref="H9:J9"/>
    <mergeCell ref="B10:B11"/>
    <mergeCell ref="C10:E11"/>
    <mergeCell ref="H10:J10"/>
    <mergeCell ref="H11:J11"/>
    <mergeCell ref="A13:B13"/>
    <mergeCell ref="A16:B16"/>
    <mergeCell ref="E16:F16"/>
    <mergeCell ref="A17:I17"/>
    <mergeCell ref="I18:J18"/>
    <mergeCell ref="B19:E19"/>
    <mergeCell ref="A20:A28"/>
    <mergeCell ref="B20:E20"/>
    <mergeCell ref="B21:E21"/>
    <mergeCell ref="B22:E22"/>
    <mergeCell ref="B23:E23"/>
    <mergeCell ref="B24:E24"/>
    <mergeCell ref="B25:E25"/>
    <mergeCell ref="C27:D27"/>
    <mergeCell ref="B26:E26"/>
    <mergeCell ref="B27:B28"/>
    <mergeCell ref="A49:E49"/>
    <mergeCell ref="A50:E50"/>
    <mergeCell ref="A39:A48"/>
    <mergeCell ref="B39:E39"/>
    <mergeCell ref="B40:E40"/>
    <mergeCell ref="B41:E41"/>
    <mergeCell ref="B42:E42"/>
    <mergeCell ref="B43:E43"/>
    <mergeCell ref="B44:E44"/>
    <mergeCell ref="B45:E45"/>
    <mergeCell ref="B46:B48"/>
    <mergeCell ref="C48:D48"/>
    <mergeCell ref="C47:D47"/>
    <mergeCell ref="C46:D46"/>
  </mergeCells>
  <phoneticPr fontId="4"/>
  <conditionalFormatting sqref="B20:E26">
    <cfRule type="cellIs" dxfId="2" priority="3" operator="equal">
      <formula>0</formula>
    </cfRule>
  </conditionalFormatting>
  <conditionalFormatting sqref="B42:E42">
    <cfRule type="cellIs" dxfId="1" priority="2" operator="equal">
      <formula>0</formula>
    </cfRule>
  </conditionalFormatting>
  <conditionalFormatting sqref="G16 I16">
    <cfRule type="expression" dxfId="0" priority="1">
      <formula>LEFT($C$16,1)="木"</formula>
    </cfRule>
  </conditionalFormatting>
  <dataValidations count="5">
    <dataValidation type="list" allowBlank="1" showInputMessage="1" showErrorMessage="1" sqref="C8:E9" xr:uid="{9D382FE5-1E95-47EF-8BD9-E6C8B7C6AC6B}">
      <formula1>"北海道,東北,関東,北陸,中部,近畿,中国,四国,九州,沖縄"</formula1>
    </dataValidation>
    <dataValidation type="list" allowBlank="1" showInputMessage="1" showErrorMessage="1" sqref="G16" xr:uid="{73EBE26E-D8CF-4EF8-9A71-F722DA9D7624}">
      <formula1>"有,無"</formula1>
    </dataValidation>
    <dataValidation type="list" allowBlank="1" showInputMessage="1" showErrorMessage="1" sqref="I16" xr:uid="{6CC46B54-3523-4B3C-88E5-5F15CC66CC6C}">
      <formula1>"イ,ロ,ハ"</formula1>
    </dataValidation>
    <dataValidation type="list" allowBlank="1" showInputMessage="1" showErrorMessage="1" sqref="C16" xr:uid="{DC7685F6-0E2B-4146-ABFD-0C9E5810FB61}">
      <formula1>"木造建物A,木造建物B,木造建物C,木造特殊建物,非木造建物A,非木造建物B,非木造建物C,非木造建物D"</formula1>
    </dataValidation>
    <dataValidation type="list" allowBlank="1" showInputMessage="1" showErrorMessage="1" sqref="E46:E48 E35:E37 E27:E28" xr:uid="{4C0B74A6-8DAB-4FD3-A5EC-9E325E98227C}">
      <formula1>"仕様書内,仕様書外"</formula1>
    </dataValidation>
  </dataValidations>
  <printOptions horizontalCentered="1"/>
  <pageMargins left="0.59055118110236227" right="0.19685039370078741" top="0.39370078740157483" bottom="0.39370078740157483" header="0.11811023622047245" footer="0.11811023622047245"/>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4EF75-428B-4823-860C-79EBF27ECE98}">
  <sheetPr>
    <tabColor rgb="FF0070C0"/>
  </sheetPr>
  <dimension ref="A1:S45"/>
  <sheetViews>
    <sheetView view="pageBreakPreview" zoomScale="90" zoomScaleNormal="100" zoomScaleSheetLayoutView="90" workbookViewId="0">
      <selection activeCell="N25" sqref="N25"/>
    </sheetView>
  </sheetViews>
  <sheetFormatPr defaultColWidth="9" defaultRowHeight="13" x14ac:dyDescent="0.2"/>
  <cols>
    <col min="1" max="2" width="10.7265625" style="91" customWidth="1"/>
    <col min="3" max="3" width="13.36328125" style="91" customWidth="1"/>
    <col min="4" max="4" width="4.36328125" style="91" customWidth="1"/>
    <col min="5" max="5" width="12" style="91" customWidth="1"/>
    <col min="6" max="10" width="12.6328125" style="91" customWidth="1"/>
    <col min="11" max="11" width="9" style="86" customWidth="1"/>
    <col min="12" max="16" width="9" style="87" customWidth="1"/>
    <col min="17" max="16384" width="9" style="87"/>
  </cols>
  <sheetData>
    <row r="1" spans="1:19" ht="21.75" customHeight="1" x14ac:dyDescent="0.2">
      <c r="A1" s="252" t="s">
        <v>149</v>
      </c>
      <c r="B1" s="252"/>
      <c r="C1" s="252"/>
      <c r="D1" s="252"/>
      <c r="E1" s="252"/>
      <c r="F1" s="252"/>
      <c r="G1" s="252"/>
      <c r="H1" s="252"/>
      <c r="I1" s="252"/>
      <c r="J1" s="252"/>
      <c r="R1" s="88"/>
      <c r="S1" s="88"/>
    </row>
    <row r="2" spans="1:19" ht="14" customHeight="1" x14ac:dyDescent="0.2">
      <c r="A2" s="149"/>
      <c r="B2" s="149"/>
      <c r="C2" s="149"/>
      <c r="D2" s="149"/>
      <c r="E2" s="149"/>
      <c r="F2" s="149"/>
      <c r="G2" s="149"/>
      <c r="H2" s="149"/>
      <c r="I2" s="149"/>
      <c r="J2" s="149"/>
      <c r="R2" s="88"/>
      <c r="S2" s="88"/>
    </row>
    <row r="3" spans="1:19" s="102" customFormat="1" ht="24" customHeight="1" x14ac:dyDescent="0.2">
      <c r="A3" s="150" t="s">
        <v>176</v>
      </c>
      <c r="B3" s="151"/>
      <c r="C3" s="151"/>
      <c r="D3" s="151"/>
      <c r="E3" s="152"/>
      <c r="F3" s="152"/>
      <c r="G3" s="125"/>
      <c r="H3" s="125"/>
      <c r="I3" s="125"/>
      <c r="J3" s="105"/>
      <c r="K3" s="103"/>
    </row>
    <row r="4" spans="1:19" ht="14" customHeight="1" x14ac:dyDescent="0.2">
      <c r="A4" s="89"/>
      <c r="B4" s="89"/>
      <c r="C4" s="89"/>
      <c r="D4" s="89"/>
      <c r="E4" s="89"/>
      <c r="F4" s="89"/>
      <c r="G4" s="89"/>
      <c r="H4" s="89"/>
      <c r="I4" s="89"/>
      <c r="J4" s="89"/>
      <c r="R4" s="88"/>
      <c r="S4" s="88"/>
    </row>
    <row r="5" spans="1:19" ht="24" customHeight="1" x14ac:dyDescent="0.2">
      <c r="A5" s="153" t="s">
        <v>79</v>
      </c>
      <c r="B5" s="153"/>
      <c r="C5" s="153"/>
      <c r="D5" s="153"/>
      <c r="E5" s="153"/>
      <c r="F5" s="153"/>
      <c r="G5" s="153"/>
      <c r="H5" s="153"/>
      <c r="I5" s="153"/>
      <c r="J5" s="153"/>
      <c r="R5" s="88"/>
      <c r="S5" s="88"/>
    </row>
    <row r="6" spans="1:19" ht="18.5" customHeight="1" thickBot="1" x14ac:dyDescent="0.25">
      <c r="A6" s="93"/>
      <c r="B6" s="93"/>
      <c r="C6" s="93"/>
      <c r="D6" s="93"/>
      <c r="E6" s="93"/>
      <c r="F6" s="93"/>
      <c r="G6" s="94"/>
      <c r="H6" s="95" t="s">
        <v>90</v>
      </c>
      <c r="I6" s="93"/>
      <c r="J6" s="93"/>
      <c r="R6" s="88"/>
      <c r="S6" s="88"/>
    </row>
    <row r="7" spans="1:19" s="91" customFormat="1" ht="24" customHeight="1" x14ac:dyDescent="0.2">
      <c r="A7" s="96" t="s">
        <v>27</v>
      </c>
      <c r="B7" s="192"/>
      <c r="C7" s="193"/>
      <c r="D7" s="193"/>
      <c r="E7" s="193"/>
      <c r="F7" s="193"/>
      <c r="G7" s="193"/>
      <c r="H7" s="193"/>
      <c r="I7" s="193"/>
      <c r="J7" s="194"/>
      <c r="R7" s="92"/>
      <c r="S7" s="92"/>
    </row>
    <row r="8" spans="1:19" s="91" customFormat="1" ht="21" customHeight="1" x14ac:dyDescent="0.2">
      <c r="A8" s="253" t="s">
        <v>28</v>
      </c>
      <c r="B8" s="256" t="s">
        <v>29</v>
      </c>
      <c r="C8" s="195"/>
      <c r="D8" s="196"/>
      <c r="E8" s="197"/>
      <c r="F8" s="256" t="s">
        <v>30</v>
      </c>
      <c r="G8" s="97" t="s">
        <v>45</v>
      </c>
      <c r="H8" s="201" t="s">
        <v>91</v>
      </c>
      <c r="I8" s="202"/>
      <c r="J8" s="203"/>
      <c r="R8" s="92"/>
      <c r="S8" s="92"/>
    </row>
    <row r="9" spans="1:19" s="91" customFormat="1" ht="21" customHeight="1" x14ac:dyDescent="0.2">
      <c r="A9" s="254"/>
      <c r="B9" s="257"/>
      <c r="C9" s="198"/>
      <c r="D9" s="199"/>
      <c r="E9" s="200"/>
      <c r="F9" s="258"/>
      <c r="G9" s="97" t="s">
        <v>46</v>
      </c>
      <c r="H9" s="204" t="s">
        <v>92</v>
      </c>
      <c r="I9" s="204"/>
      <c r="J9" s="205"/>
      <c r="R9" s="92"/>
      <c r="S9" s="92"/>
    </row>
    <row r="10" spans="1:19" s="98" customFormat="1" ht="21" customHeight="1" x14ac:dyDescent="0.2">
      <c r="A10" s="254"/>
      <c r="B10" s="256" t="s">
        <v>31</v>
      </c>
      <c r="C10" s="206"/>
      <c r="D10" s="207"/>
      <c r="E10" s="208"/>
      <c r="F10" s="258"/>
      <c r="G10" s="97" t="s">
        <v>47</v>
      </c>
      <c r="H10" s="204" t="s">
        <v>93</v>
      </c>
      <c r="I10" s="204"/>
      <c r="J10" s="205"/>
      <c r="R10" s="99"/>
      <c r="S10" s="99"/>
    </row>
    <row r="11" spans="1:19" s="98" customFormat="1" ht="21" customHeight="1" thickBot="1" x14ac:dyDescent="0.25">
      <c r="A11" s="255"/>
      <c r="B11" s="259"/>
      <c r="C11" s="209"/>
      <c r="D11" s="210"/>
      <c r="E11" s="211"/>
      <c r="F11" s="259"/>
      <c r="G11" s="100" t="s">
        <v>62</v>
      </c>
      <c r="H11" s="212" t="s">
        <v>94</v>
      </c>
      <c r="I11" s="213"/>
      <c r="J11" s="214"/>
      <c r="R11" s="99"/>
      <c r="S11" s="99"/>
    </row>
    <row r="12" spans="1:19" s="102" customFormat="1" ht="17.5" customHeight="1" thickBot="1" x14ac:dyDescent="0.25">
      <c r="A12" s="101"/>
      <c r="B12" s="101"/>
      <c r="C12" s="101"/>
      <c r="D12" s="101"/>
      <c r="E12" s="101"/>
      <c r="F12" s="101"/>
      <c r="G12" s="101"/>
      <c r="H12" s="101"/>
      <c r="I12" s="101"/>
      <c r="K12" s="103"/>
      <c r="P12" s="121"/>
      <c r="Q12" s="121"/>
    </row>
    <row r="13" spans="1:19" s="105" customFormat="1" ht="33" customHeight="1" thickBot="1" x14ac:dyDescent="0.25">
      <c r="A13" s="272" t="s">
        <v>81</v>
      </c>
      <c r="B13" s="273"/>
      <c r="C13" s="268"/>
      <c r="D13" s="269"/>
      <c r="F13" s="154" t="s">
        <v>80</v>
      </c>
      <c r="G13" s="158"/>
      <c r="H13" s="274" t="str" cm="1">
        <f t="array" ref="H13">_xlfn.IFS(G13="営業A","個人事業（白色申告又は青色申告）で１営業所かつ１業種",G13="営業B","法人で１営業所かつ１業種",G13="営業C","個人事業（白色申告又は青色申告）営業所・業種のいずれかが複数のもの",G13="営業D","法人で営業所・業種のいずれかが複数のもの",G13="営業E","法人で営業所・業種のいずれも複数のもの",TRUE,"")</f>
        <v/>
      </c>
      <c r="I13" s="274"/>
      <c r="J13" s="275"/>
      <c r="K13" s="108"/>
      <c r="L13" s="108"/>
      <c r="M13" s="108"/>
      <c r="N13" s="109"/>
    </row>
    <row r="14" spans="1:19" s="105" customFormat="1" ht="33" customHeight="1" thickBot="1" x14ac:dyDescent="0.25">
      <c r="A14" s="266" t="s">
        <v>124</v>
      </c>
      <c r="B14" s="267"/>
      <c r="C14" s="270"/>
      <c r="D14" s="271"/>
      <c r="E14" s="113"/>
      <c r="F14" s="156" t="s">
        <v>126</v>
      </c>
      <c r="K14" s="108"/>
      <c r="L14" s="108"/>
      <c r="M14" s="108"/>
      <c r="N14" s="109"/>
    </row>
    <row r="15" spans="1:19" s="105" customFormat="1" ht="13.5" customHeight="1" x14ac:dyDescent="0.2">
      <c r="A15" s="276" t="s">
        <v>125</v>
      </c>
      <c r="B15" s="276"/>
      <c r="C15" s="276"/>
      <c r="D15" s="276"/>
      <c r="E15" s="157"/>
      <c r="F15" s="157"/>
      <c r="G15" s="157"/>
      <c r="H15" s="157"/>
      <c r="I15" s="157"/>
      <c r="J15" s="157"/>
      <c r="K15" s="108"/>
      <c r="L15" s="108"/>
      <c r="M15" s="108"/>
      <c r="N15" s="109"/>
    </row>
    <row r="16" spans="1:19" s="105" customFormat="1" ht="18" customHeight="1" x14ac:dyDescent="0.2">
      <c r="A16" s="277"/>
      <c r="B16" s="277"/>
      <c r="C16" s="277"/>
      <c r="D16" s="277"/>
      <c r="E16" s="121"/>
      <c r="F16" s="121"/>
      <c r="G16" s="121"/>
      <c r="H16" s="121"/>
      <c r="I16" s="121"/>
      <c r="J16" s="121"/>
      <c r="K16" s="108"/>
      <c r="L16" s="108"/>
      <c r="M16" s="108"/>
      <c r="N16" s="127"/>
    </row>
    <row r="17" spans="1:19" s="127" customFormat="1" ht="19.5" customHeight="1" thickBot="1" x14ac:dyDescent="0.25">
      <c r="A17" s="124"/>
      <c r="B17" s="124"/>
      <c r="C17" s="124"/>
      <c r="D17" s="124"/>
      <c r="E17" s="125"/>
      <c r="F17" s="125"/>
      <c r="G17" s="125"/>
      <c r="H17" s="125"/>
      <c r="I17" s="251" t="s">
        <v>36</v>
      </c>
      <c r="J17" s="251"/>
      <c r="K17" s="122"/>
      <c r="L17" s="108"/>
      <c r="M17" s="108"/>
      <c r="N17" s="122"/>
      <c r="R17" s="120"/>
      <c r="S17" s="120"/>
    </row>
    <row r="18" spans="1:19" s="122" customFormat="1" ht="25.5" customHeight="1" thickBot="1" x14ac:dyDescent="0.25">
      <c r="A18" s="128" t="s">
        <v>33</v>
      </c>
      <c r="B18" s="239" t="s">
        <v>34</v>
      </c>
      <c r="C18" s="240"/>
      <c r="D18" s="240"/>
      <c r="E18" s="241"/>
      <c r="F18" s="129" t="s">
        <v>13</v>
      </c>
      <c r="G18" s="129" t="s">
        <v>14</v>
      </c>
      <c r="H18" s="129" t="s">
        <v>15</v>
      </c>
      <c r="I18" s="129" t="s">
        <v>16</v>
      </c>
      <c r="J18" s="130" t="s">
        <v>17</v>
      </c>
      <c r="K18" s="126"/>
      <c r="L18" s="108"/>
      <c r="M18" s="108"/>
      <c r="N18" s="102"/>
    </row>
    <row r="19" spans="1:19" s="102" customFormat="1" ht="25.5" customHeight="1" thickTop="1" x14ac:dyDescent="0.2">
      <c r="A19" s="242" t="s">
        <v>35</v>
      </c>
      <c r="B19" s="280" t="s">
        <v>120</v>
      </c>
      <c r="C19" s="280"/>
      <c r="D19" s="280"/>
      <c r="E19" s="281"/>
      <c r="F19" s="71"/>
      <c r="G19" s="71"/>
      <c r="H19" s="71"/>
      <c r="I19" s="71"/>
      <c r="J19" s="72"/>
    </row>
    <row r="20" spans="1:19" s="102" customFormat="1" ht="25.5" customHeight="1" x14ac:dyDescent="0.2">
      <c r="A20" s="225"/>
      <c r="B20" s="234" t="s">
        <v>37</v>
      </c>
      <c r="C20" s="215"/>
      <c r="D20" s="238"/>
      <c r="E20" s="146"/>
      <c r="F20" s="77"/>
      <c r="G20" s="77"/>
      <c r="H20" s="77"/>
      <c r="I20" s="77"/>
      <c r="J20" s="78"/>
    </row>
    <row r="21" spans="1:19" s="102" customFormat="1" ht="25.5" customHeight="1" thickBot="1" x14ac:dyDescent="0.25">
      <c r="A21" s="226"/>
      <c r="B21" s="235"/>
      <c r="C21" s="217"/>
      <c r="D21" s="236"/>
      <c r="E21" s="147"/>
      <c r="F21" s="79"/>
      <c r="G21" s="79"/>
      <c r="H21" s="79"/>
      <c r="I21" s="79"/>
      <c r="J21" s="80"/>
      <c r="K21" s="131"/>
    </row>
    <row r="22" spans="1:19" s="102" customFormat="1" ht="25.5" customHeight="1" thickTop="1" thickBot="1" x14ac:dyDescent="0.25">
      <c r="A22" s="260" t="s">
        <v>75</v>
      </c>
      <c r="B22" s="261"/>
      <c r="C22" s="261"/>
      <c r="D22" s="261"/>
      <c r="E22" s="262"/>
      <c r="F22" s="133">
        <f>SUM(F19:F21)</f>
        <v>0</v>
      </c>
      <c r="G22" s="133">
        <f>SUM(G19:G21)</f>
        <v>0</v>
      </c>
      <c r="H22" s="133">
        <f>SUM(H19:H21)</f>
        <v>0</v>
      </c>
      <c r="I22" s="133">
        <f>SUM(I19:I21)</f>
        <v>0</v>
      </c>
      <c r="J22" s="134">
        <f>SUM(J19:J21)</f>
        <v>0</v>
      </c>
      <c r="K22" s="131"/>
    </row>
    <row r="23" spans="1:19" s="122" customFormat="1" ht="25.5" customHeight="1" thickBot="1" x14ac:dyDescent="0.25">
      <c r="A23" s="128" t="s">
        <v>33</v>
      </c>
      <c r="B23" s="239" t="s">
        <v>34</v>
      </c>
      <c r="C23" s="240"/>
      <c r="D23" s="240"/>
      <c r="E23" s="241"/>
      <c r="F23" s="129" t="s">
        <v>13</v>
      </c>
      <c r="G23" s="129" t="s">
        <v>14</v>
      </c>
      <c r="H23" s="129" t="s">
        <v>15</v>
      </c>
      <c r="I23" s="129" t="s">
        <v>16</v>
      </c>
      <c r="J23" s="130" t="s">
        <v>17</v>
      </c>
      <c r="K23" s="126"/>
      <c r="L23" s="108"/>
      <c r="M23" s="108"/>
      <c r="N23" s="102"/>
    </row>
    <row r="24" spans="1:19" s="102" customFormat="1" ht="25.5" customHeight="1" thickTop="1" x14ac:dyDescent="0.2">
      <c r="A24" s="225" t="s">
        <v>74</v>
      </c>
      <c r="B24" s="278" t="s">
        <v>38</v>
      </c>
      <c r="C24" s="278"/>
      <c r="D24" s="278"/>
      <c r="E24" s="279"/>
      <c r="F24" s="159"/>
      <c r="G24" s="159"/>
      <c r="H24" s="159"/>
      <c r="I24" s="159"/>
      <c r="J24" s="160"/>
      <c r="K24" s="131"/>
    </row>
    <row r="25" spans="1:19" s="102" customFormat="1" ht="25.5" customHeight="1" x14ac:dyDescent="0.2">
      <c r="A25" s="225"/>
      <c r="B25" s="229" t="s">
        <v>39</v>
      </c>
      <c r="C25" s="229"/>
      <c r="D25" s="229"/>
      <c r="E25" s="230"/>
      <c r="F25" s="73"/>
      <c r="G25" s="73"/>
      <c r="H25" s="73"/>
      <c r="I25" s="73"/>
      <c r="J25" s="74"/>
      <c r="K25" s="131"/>
    </row>
    <row r="26" spans="1:19" s="102" customFormat="1" ht="25.5" customHeight="1" x14ac:dyDescent="0.2">
      <c r="A26" s="225"/>
      <c r="B26" s="232" t="s">
        <v>121</v>
      </c>
      <c r="C26" s="229"/>
      <c r="D26" s="229"/>
      <c r="E26" s="230"/>
      <c r="F26" s="73"/>
      <c r="G26" s="73"/>
      <c r="H26" s="73"/>
      <c r="I26" s="73"/>
      <c r="J26" s="74"/>
      <c r="K26" s="131"/>
    </row>
    <row r="27" spans="1:19" s="102" customFormat="1" ht="25.5" customHeight="1" x14ac:dyDescent="0.2">
      <c r="A27" s="225"/>
      <c r="B27" s="229" t="s">
        <v>122</v>
      </c>
      <c r="C27" s="229"/>
      <c r="D27" s="229"/>
      <c r="E27" s="230"/>
      <c r="F27" s="73"/>
      <c r="G27" s="73"/>
      <c r="H27" s="73"/>
      <c r="I27" s="73"/>
      <c r="J27" s="74"/>
      <c r="K27" s="131"/>
    </row>
    <row r="28" spans="1:19" s="102" customFormat="1" ht="25.5" customHeight="1" x14ac:dyDescent="0.2">
      <c r="A28" s="225"/>
      <c r="B28" s="229" t="s">
        <v>40</v>
      </c>
      <c r="C28" s="229"/>
      <c r="D28" s="229"/>
      <c r="E28" s="230"/>
      <c r="F28" s="73"/>
      <c r="G28" s="73"/>
      <c r="H28" s="73"/>
      <c r="I28" s="73"/>
      <c r="J28" s="74"/>
      <c r="K28" s="131"/>
    </row>
    <row r="29" spans="1:19" s="102" customFormat="1" ht="25.5" customHeight="1" x14ac:dyDescent="0.2">
      <c r="A29" s="225"/>
      <c r="B29" s="234" t="s">
        <v>37</v>
      </c>
      <c r="C29" s="215"/>
      <c r="D29" s="238"/>
      <c r="E29" s="146"/>
      <c r="F29" s="77"/>
      <c r="G29" s="77"/>
      <c r="H29" s="77"/>
      <c r="I29" s="77"/>
      <c r="J29" s="78"/>
      <c r="K29" s="131"/>
    </row>
    <row r="30" spans="1:19" s="102" customFormat="1" ht="25.5" customHeight="1" x14ac:dyDescent="0.2">
      <c r="A30" s="225"/>
      <c r="B30" s="234"/>
      <c r="C30" s="219"/>
      <c r="D30" s="237"/>
      <c r="E30" s="148"/>
      <c r="F30" s="83"/>
      <c r="G30" s="83"/>
      <c r="H30" s="83"/>
      <c r="I30" s="83"/>
      <c r="J30" s="84"/>
      <c r="K30" s="131"/>
    </row>
    <row r="31" spans="1:19" s="102" customFormat="1" ht="25.5" customHeight="1" thickBot="1" x14ac:dyDescent="0.25">
      <c r="A31" s="263"/>
      <c r="B31" s="235"/>
      <c r="C31" s="217"/>
      <c r="D31" s="236"/>
      <c r="E31" s="147"/>
      <c r="F31" s="79"/>
      <c r="G31" s="79"/>
      <c r="H31" s="79"/>
      <c r="I31" s="79"/>
      <c r="J31" s="80"/>
      <c r="K31" s="131"/>
    </row>
    <row r="32" spans="1:19" s="102" customFormat="1" ht="25.5" customHeight="1" thickTop="1" thickBot="1" x14ac:dyDescent="0.25">
      <c r="A32" s="260" t="s">
        <v>75</v>
      </c>
      <c r="B32" s="261"/>
      <c r="C32" s="261"/>
      <c r="D32" s="261"/>
      <c r="E32" s="262"/>
      <c r="F32" s="133">
        <f>SUM(F24:F31)</f>
        <v>0</v>
      </c>
      <c r="G32" s="133">
        <f>SUM(G24:G31)</f>
        <v>0</v>
      </c>
      <c r="H32" s="133">
        <f>SUM(H24:H31)</f>
        <v>0</v>
      </c>
      <c r="I32" s="133">
        <f>SUM(I24:I31)</f>
        <v>0</v>
      </c>
      <c r="J32" s="134">
        <f>SUM(J24:J31)</f>
        <v>0</v>
      </c>
      <c r="K32" s="131"/>
    </row>
    <row r="33" spans="1:19" s="122" customFormat="1" ht="25.5" customHeight="1" thickBot="1" x14ac:dyDescent="0.25">
      <c r="A33" s="128" t="s">
        <v>33</v>
      </c>
      <c r="B33" s="239" t="s">
        <v>34</v>
      </c>
      <c r="C33" s="240"/>
      <c r="D33" s="240"/>
      <c r="E33" s="241"/>
      <c r="F33" s="129" t="s">
        <v>13</v>
      </c>
      <c r="G33" s="129" t="s">
        <v>14</v>
      </c>
      <c r="H33" s="129" t="s">
        <v>15</v>
      </c>
      <c r="I33" s="129" t="s">
        <v>16</v>
      </c>
      <c r="J33" s="130" t="s">
        <v>17</v>
      </c>
      <c r="K33" s="126"/>
      <c r="L33" s="108"/>
      <c r="M33" s="108"/>
      <c r="N33" s="102"/>
    </row>
    <row r="34" spans="1:19" s="102" customFormat="1" ht="25.5" customHeight="1" thickTop="1" x14ac:dyDescent="0.2">
      <c r="A34" s="224" t="s">
        <v>87</v>
      </c>
      <c r="B34" s="227" t="s">
        <v>123</v>
      </c>
      <c r="C34" s="227"/>
      <c r="D34" s="227"/>
      <c r="E34" s="228"/>
      <c r="F34" s="81"/>
      <c r="G34" s="81"/>
      <c r="H34" s="81"/>
      <c r="I34" s="81"/>
      <c r="J34" s="82"/>
      <c r="K34" s="131"/>
    </row>
    <row r="35" spans="1:19" s="102" customFormat="1" ht="25.5" customHeight="1" x14ac:dyDescent="0.2">
      <c r="A35" s="225"/>
      <c r="B35" s="229" t="s">
        <v>89</v>
      </c>
      <c r="C35" s="229"/>
      <c r="D35" s="229"/>
      <c r="E35" s="230"/>
      <c r="F35" s="73"/>
      <c r="G35" s="73"/>
      <c r="H35" s="73"/>
      <c r="I35" s="73"/>
      <c r="J35" s="74"/>
      <c r="K35" s="131"/>
    </row>
    <row r="36" spans="1:19" s="102" customFormat="1" ht="25.5" customHeight="1" x14ac:dyDescent="0.2">
      <c r="A36" s="225"/>
      <c r="B36" s="229" t="s">
        <v>40</v>
      </c>
      <c r="C36" s="229"/>
      <c r="D36" s="229"/>
      <c r="E36" s="230"/>
      <c r="F36" s="73"/>
      <c r="G36" s="73"/>
      <c r="H36" s="73"/>
      <c r="I36" s="73"/>
      <c r="J36" s="74"/>
      <c r="K36" s="131"/>
    </row>
    <row r="37" spans="1:19" s="127" customFormat="1" ht="25.5" customHeight="1" x14ac:dyDescent="0.2">
      <c r="A37" s="225"/>
      <c r="B37" s="229" t="s">
        <v>116</v>
      </c>
      <c r="C37" s="229"/>
      <c r="D37" s="229"/>
      <c r="E37" s="230"/>
      <c r="F37" s="73"/>
      <c r="G37" s="73"/>
      <c r="H37" s="73"/>
      <c r="I37" s="73"/>
      <c r="J37" s="74"/>
      <c r="K37" s="126"/>
      <c r="L37" s="136"/>
      <c r="R37" s="120"/>
      <c r="S37" s="120"/>
    </row>
    <row r="38" spans="1:19" s="127" customFormat="1" ht="25.5" customHeight="1" x14ac:dyDescent="0.2">
      <c r="A38" s="225"/>
      <c r="B38" s="234" t="s">
        <v>37</v>
      </c>
      <c r="C38" s="215"/>
      <c r="D38" s="238"/>
      <c r="E38" s="146"/>
      <c r="F38" s="77"/>
      <c r="G38" s="77"/>
      <c r="H38" s="77"/>
      <c r="I38" s="77"/>
      <c r="J38" s="78"/>
      <c r="K38" s="126"/>
      <c r="L38" s="109"/>
      <c r="R38" s="120"/>
      <c r="S38" s="120"/>
    </row>
    <row r="39" spans="1:19" s="127" customFormat="1" ht="25.5" customHeight="1" x14ac:dyDescent="0.2">
      <c r="A39" s="225"/>
      <c r="B39" s="234"/>
      <c r="C39" s="219"/>
      <c r="D39" s="237"/>
      <c r="E39" s="148"/>
      <c r="F39" s="83"/>
      <c r="G39" s="83"/>
      <c r="H39" s="83"/>
      <c r="I39" s="83"/>
      <c r="J39" s="84"/>
      <c r="K39" s="126"/>
      <c r="L39" s="109"/>
      <c r="R39" s="120"/>
      <c r="S39" s="120"/>
    </row>
    <row r="40" spans="1:19" s="127" customFormat="1" ht="25.5" customHeight="1" thickBot="1" x14ac:dyDescent="0.25">
      <c r="A40" s="226"/>
      <c r="B40" s="235"/>
      <c r="C40" s="217"/>
      <c r="D40" s="236"/>
      <c r="E40" s="147"/>
      <c r="F40" s="79"/>
      <c r="G40" s="79"/>
      <c r="H40" s="79"/>
      <c r="I40" s="79"/>
      <c r="J40" s="80"/>
      <c r="K40" s="126"/>
      <c r="L40" s="109"/>
      <c r="R40" s="120"/>
      <c r="S40" s="120"/>
    </row>
    <row r="41" spans="1:19" s="102" customFormat="1" ht="25.5" customHeight="1" thickTop="1" thickBot="1" x14ac:dyDescent="0.25">
      <c r="A41" s="221" t="s">
        <v>75</v>
      </c>
      <c r="B41" s="222"/>
      <c r="C41" s="222"/>
      <c r="D41" s="222"/>
      <c r="E41" s="223"/>
      <c r="F41" s="137">
        <f>SUM(F34:F40)</f>
        <v>0</v>
      </c>
      <c r="G41" s="137">
        <f>SUM(G34:G40)</f>
        <v>0</v>
      </c>
      <c r="H41" s="137">
        <f>SUM(H34:H40)</f>
        <v>0</v>
      </c>
      <c r="I41" s="137">
        <f>SUM(I34:I40)</f>
        <v>0</v>
      </c>
      <c r="J41" s="138">
        <f>SUM(J34:J40)</f>
        <v>0</v>
      </c>
      <c r="K41" s="131"/>
    </row>
    <row r="42" spans="1:19" s="102" customFormat="1" ht="25.5" customHeight="1" thickBot="1" x14ac:dyDescent="0.25">
      <c r="A42" s="221" t="s">
        <v>76</v>
      </c>
      <c r="B42" s="222"/>
      <c r="C42" s="222"/>
      <c r="D42" s="222"/>
      <c r="E42" s="223"/>
      <c r="F42" s="137">
        <f>SUM(F41,F32,F22)</f>
        <v>0</v>
      </c>
      <c r="G42" s="137">
        <f>SUM(G41,G32,G22)</f>
        <v>0</v>
      </c>
      <c r="H42" s="137">
        <f>SUM(H41,H32,H22)</f>
        <v>0</v>
      </c>
      <c r="I42" s="137">
        <f>SUM(I41,I32,I22)</f>
        <v>0</v>
      </c>
      <c r="J42" s="138">
        <f>SUM(J41,J32,J22)</f>
        <v>0</v>
      </c>
      <c r="K42" s="131"/>
    </row>
    <row r="43" spans="1:19" s="143" customFormat="1" ht="16.5" customHeight="1" x14ac:dyDescent="0.2">
      <c r="A43" s="139" t="s">
        <v>127</v>
      </c>
      <c r="B43" s="140"/>
      <c r="C43" s="140"/>
      <c r="D43" s="140"/>
      <c r="E43" s="140"/>
      <c r="F43" s="141"/>
      <c r="G43" s="141"/>
      <c r="H43" s="141"/>
      <c r="I43" s="141"/>
      <c r="J43" s="141"/>
      <c r="K43" s="142"/>
    </row>
    <row r="44" spans="1:19" s="127" customFormat="1" ht="16.5" customHeight="1" x14ac:dyDescent="0.2">
      <c r="A44" s="144" t="s">
        <v>161</v>
      </c>
      <c r="B44" s="124"/>
      <c r="C44" s="124"/>
      <c r="D44" s="124"/>
      <c r="E44" s="125"/>
      <c r="F44" s="125"/>
      <c r="G44" s="125"/>
      <c r="H44" s="125"/>
      <c r="I44" s="125"/>
      <c r="K44" s="126"/>
      <c r="L44" s="109"/>
      <c r="R44" s="120"/>
      <c r="S44" s="120"/>
    </row>
    <row r="45" spans="1:19" s="127" customFormat="1" ht="24" customHeight="1" x14ac:dyDescent="0.2">
      <c r="A45" s="125"/>
      <c r="B45" s="125"/>
      <c r="C45" s="125"/>
      <c r="D45" s="125"/>
      <c r="E45" s="125"/>
      <c r="F45" s="125"/>
      <c r="G45" s="125"/>
      <c r="H45" s="125"/>
      <c r="I45" s="125"/>
      <c r="K45" s="126"/>
      <c r="L45" s="109"/>
      <c r="R45" s="120"/>
      <c r="S45" s="120"/>
    </row>
  </sheetData>
  <sheetProtection algorithmName="SHA-512" hashValue="ZCQBlu+C1rVgTHYsgJ2b61JO4vGmnvci6B2gVYtxWzNLDBd9Qn0+5J0qA07+jktSgBXUSgkwwGkOciDd15bGaA==" saltValue="CrDVMcSBX4pFVy4am5b8Ow==" spinCount="100000" sheet="1" objects="1" scenarios="1"/>
  <mergeCells count="50">
    <mergeCell ref="A41:E41"/>
    <mergeCell ref="A42:E42"/>
    <mergeCell ref="A32:E32"/>
    <mergeCell ref="A34:A40"/>
    <mergeCell ref="B34:E34"/>
    <mergeCell ref="B35:E35"/>
    <mergeCell ref="B36:E36"/>
    <mergeCell ref="B37:E37"/>
    <mergeCell ref="B38:B40"/>
    <mergeCell ref="B33:E33"/>
    <mergeCell ref="C38:D38"/>
    <mergeCell ref="C39:D39"/>
    <mergeCell ref="C40:D40"/>
    <mergeCell ref="A24:A31"/>
    <mergeCell ref="B24:E24"/>
    <mergeCell ref="B23:E23"/>
    <mergeCell ref="A19:A21"/>
    <mergeCell ref="B19:E19"/>
    <mergeCell ref="B20:B21"/>
    <mergeCell ref="B25:E25"/>
    <mergeCell ref="B26:E26"/>
    <mergeCell ref="B27:E27"/>
    <mergeCell ref="B28:E28"/>
    <mergeCell ref="B29:B31"/>
    <mergeCell ref="C29:D29"/>
    <mergeCell ref="C30:D30"/>
    <mergeCell ref="C31:D31"/>
    <mergeCell ref="I17:J17"/>
    <mergeCell ref="B18:E18"/>
    <mergeCell ref="A15:D16"/>
    <mergeCell ref="A22:E22"/>
    <mergeCell ref="C10:E11"/>
    <mergeCell ref="H11:J11"/>
    <mergeCell ref="C20:D20"/>
    <mergeCell ref="C21:D21"/>
    <mergeCell ref="A1:J1"/>
    <mergeCell ref="H8:J8"/>
    <mergeCell ref="A14:B14"/>
    <mergeCell ref="C13:D13"/>
    <mergeCell ref="C14:D14"/>
    <mergeCell ref="A13:B13"/>
    <mergeCell ref="H13:J13"/>
    <mergeCell ref="B7:J7"/>
    <mergeCell ref="A8:A11"/>
    <mergeCell ref="B8:B9"/>
    <mergeCell ref="C8:E9"/>
    <mergeCell ref="F8:F11"/>
    <mergeCell ref="H9:J9"/>
    <mergeCell ref="B10:B11"/>
    <mergeCell ref="H10:J10"/>
  </mergeCells>
  <phoneticPr fontId="4"/>
  <dataValidations count="4">
    <dataValidation type="list" allowBlank="1" showInputMessage="1" showErrorMessage="1" sqref="C8:E9" xr:uid="{D84363A7-7054-4FE2-992A-4B93B609CD89}">
      <formula1>"北海道,東北,関東,北陸,中部,近畿,中国,四国,九州,沖縄"</formula1>
    </dataValidation>
    <dataValidation type="list" allowBlank="1" showInputMessage="1" showErrorMessage="1" sqref="G13" xr:uid="{9329763C-C076-407C-B570-76117CAAD0D9}">
      <formula1>"営業A,営業B,営業C,営業D,営業E"</formula1>
    </dataValidation>
    <dataValidation type="list" allowBlank="1" showInputMessage="1" showErrorMessage="1" sqref="C13:D13" xr:uid="{B8DC22A1-D7DD-4DFC-9766-3A9CDA96CC93}">
      <formula1>"１事業年度分,２事業年度分,３事業年度分,その他"</formula1>
    </dataValidation>
    <dataValidation type="list" allowBlank="1" showInputMessage="1" showErrorMessage="1" sqref="E20:E21 E29:E31 E38:E40" xr:uid="{210FAB12-77B0-4808-BBB2-217848B74FAA}">
      <formula1>"仕様書内,仕様書外"</formula1>
    </dataValidation>
  </dataValidations>
  <printOptions horizontalCentered="1"/>
  <pageMargins left="0.59055118110236227" right="0.19685039370078741" top="0.59055118110236227" bottom="0.59055118110236227" header="0.11811023622047245" footer="0.11811023622047245"/>
  <pageSetup paperSize="9" scale="7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E0D6D-3148-4B6D-A5E2-9E7B2F6C7F89}">
  <sheetPr>
    <tabColor rgb="FF0070C0"/>
  </sheetPr>
  <dimension ref="A1:S59"/>
  <sheetViews>
    <sheetView view="pageBreakPreview" zoomScale="90" zoomScaleNormal="100" zoomScaleSheetLayoutView="90" workbookViewId="0">
      <selection activeCell="N18" sqref="N18"/>
    </sheetView>
  </sheetViews>
  <sheetFormatPr defaultColWidth="11.6328125" defaultRowHeight="13" x14ac:dyDescent="0.2"/>
  <cols>
    <col min="1" max="3" width="11.6328125" style="91"/>
    <col min="4" max="4" width="9.7265625" style="91" customWidth="1"/>
    <col min="5" max="8" width="11.6328125" style="91"/>
    <col min="9" max="16384" width="11.6328125" style="87"/>
  </cols>
  <sheetData>
    <row r="1" spans="1:19" ht="21.75" customHeight="1" x14ac:dyDescent="0.2">
      <c r="A1" s="252" t="s">
        <v>149</v>
      </c>
      <c r="B1" s="252"/>
      <c r="C1" s="252"/>
      <c r="D1" s="252"/>
      <c r="E1" s="252"/>
      <c r="F1" s="252"/>
      <c r="G1" s="252"/>
      <c r="H1" s="252"/>
      <c r="I1" s="252"/>
      <c r="J1" s="252"/>
      <c r="K1" s="86"/>
      <c r="R1" s="88"/>
      <c r="S1" s="88"/>
    </row>
    <row r="2" spans="1:19" ht="14" customHeight="1" x14ac:dyDescent="0.2">
      <c r="A2" s="161"/>
      <c r="B2" s="161"/>
      <c r="C2" s="161"/>
      <c r="D2" s="161"/>
      <c r="E2" s="161"/>
      <c r="F2" s="161"/>
      <c r="G2" s="161"/>
      <c r="H2" s="161"/>
      <c r="I2" s="161"/>
      <c r="J2" s="161"/>
      <c r="K2" s="86"/>
      <c r="R2" s="88"/>
      <c r="S2" s="88"/>
    </row>
    <row r="3" spans="1:19" ht="24.5" customHeight="1" x14ac:dyDescent="0.2">
      <c r="A3" s="90" t="s">
        <v>177</v>
      </c>
      <c r="B3" s="89"/>
      <c r="C3" s="89"/>
      <c r="D3" s="89"/>
      <c r="E3" s="89"/>
      <c r="F3" s="89"/>
      <c r="G3" s="89"/>
      <c r="H3" s="89"/>
      <c r="P3" s="88"/>
      <c r="Q3" s="88"/>
    </row>
    <row r="4" spans="1:19" ht="14" customHeight="1" x14ac:dyDescent="0.2">
      <c r="A4" s="162"/>
      <c r="B4" s="89"/>
      <c r="C4" s="89"/>
      <c r="D4" s="89"/>
      <c r="E4" s="89"/>
      <c r="F4" s="89"/>
      <c r="G4" s="89"/>
      <c r="H4" s="89"/>
      <c r="P4" s="88"/>
      <c r="Q4" s="88"/>
    </row>
    <row r="5" spans="1:19" ht="24.5" customHeight="1" x14ac:dyDescent="0.2">
      <c r="A5" s="153" t="s">
        <v>83</v>
      </c>
      <c r="B5" s="153"/>
      <c r="C5" s="153"/>
      <c r="D5" s="153"/>
      <c r="E5" s="153"/>
      <c r="F5" s="153"/>
      <c r="G5" s="153"/>
      <c r="H5" s="153"/>
      <c r="P5" s="88"/>
      <c r="Q5" s="88"/>
    </row>
    <row r="6" spans="1:19" ht="18.5" customHeight="1" thickBot="1" x14ac:dyDescent="0.25">
      <c r="A6" s="93"/>
      <c r="B6" s="93"/>
      <c r="C6" s="93"/>
      <c r="D6" s="93"/>
      <c r="E6" s="93"/>
      <c r="F6" s="93"/>
      <c r="G6" s="94"/>
      <c r="H6" s="95" t="s">
        <v>90</v>
      </c>
      <c r="I6" s="93"/>
      <c r="J6" s="93"/>
      <c r="K6" s="86"/>
      <c r="R6" s="88"/>
      <c r="S6" s="88"/>
    </row>
    <row r="7" spans="1:19" s="91" customFormat="1" ht="24" customHeight="1" x14ac:dyDescent="0.2">
      <c r="A7" s="96" t="s">
        <v>27</v>
      </c>
      <c r="B7" s="192"/>
      <c r="C7" s="193"/>
      <c r="D7" s="193"/>
      <c r="E7" s="193"/>
      <c r="F7" s="193"/>
      <c r="G7" s="193"/>
      <c r="H7" s="193"/>
      <c r="I7" s="193"/>
      <c r="J7" s="194"/>
      <c r="R7" s="92"/>
      <c r="S7" s="92"/>
    </row>
    <row r="8" spans="1:19" s="91" customFormat="1" ht="21" customHeight="1" x14ac:dyDescent="0.2">
      <c r="A8" s="253" t="s">
        <v>28</v>
      </c>
      <c r="B8" s="256" t="s">
        <v>29</v>
      </c>
      <c r="C8" s="195"/>
      <c r="D8" s="196"/>
      <c r="E8" s="197"/>
      <c r="F8" s="256" t="s">
        <v>30</v>
      </c>
      <c r="G8" s="97" t="s">
        <v>45</v>
      </c>
      <c r="H8" s="201" t="s">
        <v>91</v>
      </c>
      <c r="I8" s="202"/>
      <c r="J8" s="203"/>
      <c r="R8" s="92"/>
      <c r="S8" s="92"/>
    </row>
    <row r="9" spans="1:19" s="91" customFormat="1" ht="21" customHeight="1" x14ac:dyDescent="0.2">
      <c r="A9" s="254"/>
      <c r="B9" s="257"/>
      <c r="C9" s="198"/>
      <c r="D9" s="199"/>
      <c r="E9" s="200"/>
      <c r="F9" s="258"/>
      <c r="G9" s="97" t="s">
        <v>46</v>
      </c>
      <c r="H9" s="204" t="s">
        <v>92</v>
      </c>
      <c r="I9" s="204"/>
      <c r="J9" s="205"/>
      <c r="R9" s="92"/>
      <c r="S9" s="92"/>
    </row>
    <row r="10" spans="1:19" s="98" customFormat="1" ht="21" customHeight="1" x14ac:dyDescent="0.2">
      <c r="A10" s="254"/>
      <c r="B10" s="256" t="s">
        <v>31</v>
      </c>
      <c r="C10" s="206"/>
      <c r="D10" s="207"/>
      <c r="E10" s="208"/>
      <c r="F10" s="258"/>
      <c r="G10" s="97" t="s">
        <v>47</v>
      </c>
      <c r="H10" s="204" t="s">
        <v>93</v>
      </c>
      <c r="I10" s="204"/>
      <c r="J10" s="205"/>
      <c r="R10" s="99"/>
      <c r="S10" s="99"/>
    </row>
    <row r="11" spans="1:19" s="98" customFormat="1" ht="21" customHeight="1" thickBot="1" x14ac:dyDescent="0.25">
      <c r="A11" s="255"/>
      <c r="B11" s="259"/>
      <c r="C11" s="209"/>
      <c r="D11" s="210"/>
      <c r="E11" s="211"/>
      <c r="F11" s="259"/>
      <c r="G11" s="100" t="s">
        <v>62</v>
      </c>
      <c r="H11" s="212" t="s">
        <v>94</v>
      </c>
      <c r="I11" s="213"/>
      <c r="J11" s="214"/>
      <c r="R11" s="99"/>
      <c r="S11" s="99"/>
    </row>
    <row r="12" spans="1:19" s="102" customFormat="1" ht="24" customHeight="1" x14ac:dyDescent="0.2">
      <c r="A12" s="101"/>
      <c r="B12" s="101"/>
      <c r="C12" s="101"/>
      <c r="D12" s="101"/>
      <c r="E12" s="101"/>
      <c r="F12" s="101"/>
      <c r="G12" s="101"/>
    </row>
    <row r="13" spans="1:19" s="102" customFormat="1" ht="24" customHeight="1" thickBot="1" x14ac:dyDescent="0.25">
      <c r="A13" s="163" t="s">
        <v>128</v>
      </c>
      <c r="B13" s="151"/>
      <c r="C13" s="151"/>
      <c r="D13" s="151"/>
      <c r="E13" s="152"/>
      <c r="F13" s="152"/>
      <c r="G13" s="125"/>
      <c r="H13" s="125"/>
      <c r="I13" s="251" t="s">
        <v>36</v>
      </c>
      <c r="J13" s="251"/>
      <c r="K13" s="103"/>
    </row>
    <row r="14" spans="1:19" s="122" customFormat="1" ht="24" customHeight="1" thickBot="1" x14ac:dyDescent="0.25">
      <c r="A14" s="128" t="s">
        <v>33</v>
      </c>
      <c r="B14" s="239" t="s">
        <v>34</v>
      </c>
      <c r="C14" s="240"/>
      <c r="D14" s="240"/>
      <c r="E14" s="241"/>
      <c r="F14" s="129" t="s">
        <v>13</v>
      </c>
      <c r="G14" s="129" t="s">
        <v>14</v>
      </c>
      <c r="H14" s="129" t="s">
        <v>15</v>
      </c>
      <c r="I14" s="129" t="s">
        <v>16</v>
      </c>
      <c r="J14" s="130" t="s">
        <v>17</v>
      </c>
      <c r="K14" s="126"/>
      <c r="L14" s="109"/>
    </row>
    <row r="15" spans="1:19" s="102" customFormat="1" ht="24" customHeight="1" thickTop="1" x14ac:dyDescent="0.2">
      <c r="A15" s="242" t="s">
        <v>35</v>
      </c>
      <c r="B15" s="280" t="s">
        <v>120</v>
      </c>
      <c r="C15" s="280"/>
      <c r="D15" s="280"/>
      <c r="E15" s="281"/>
      <c r="F15" s="71"/>
      <c r="G15" s="71"/>
      <c r="H15" s="71"/>
      <c r="I15" s="71"/>
      <c r="J15" s="72"/>
      <c r="K15" s="131"/>
      <c r="L15" s="109"/>
    </row>
    <row r="16" spans="1:19" s="102" customFormat="1" ht="24" customHeight="1" x14ac:dyDescent="0.2">
      <c r="A16" s="225"/>
      <c r="B16" s="234" t="s">
        <v>37</v>
      </c>
      <c r="C16" s="215"/>
      <c r="D16" s="238"/>
      <c r="E16" s="146"/>
      <c r="F16" s="77"/>
      <c r="G16" s="77"/>
      <c r="H16" s="77"/>
      <c r="I16" s="77"/>
      <c r="J16" s="78"/>
      <c r="K16" s="131"/>
    </row>
    <row r="17" spans="1:19" s="102" customFormat="1" ht="24" customHeight="1" thickBot="1" x14ac:dyDescent="0.25">
      <c r="A17" s="226"/>
      <c r="B17" s="235"/>
      <c r="C17" s="217"/>
      <c r="D17" s="236"/>
      <c r="E17" s="164"/>
      <c r="F17" s="79"/>
      <c r="G17" s="79"/>
      <c r="H17" s="79"/>
      <c r="I17" s="79"/>
      <c r="J17" s="80"/>
      <c r="K17" s="131"/>
    </row>
    <row r="18" spans="1:19" s="102" customFormat="1" ht="24" customHeight="1" thickTop="1" thickBot="1" x14ac:dyDescent="0.25">
      <c r="A18" s="260" t="s">
        <v>75</v>
      </c>
      <c r="B18" s="261"/>
      <c r="C18" s="261"/>
      <c r="D18" s="261"/>
      <c r="E18" s="262"/>
      <c r="F18" s="133">
        <f>SUM(F15:F17)</f>
        <v>0</v>
      </c>
      <c r="G18" s="133">
        <f>SUM(G15:G17)</f>
        <v>0</v>
      </c>
      <c r="H18" s="133">
        <f>SUM(H15:H17)</f>
        <v>0</v>
      </c>
      <c r="I18" s="133">
        <f>SUM(I15:I17)</f>
        <v>0</v>
      </c>
      <c r="J18" s="134">
        <f>SUM(J15:J17)</f>
        <v>0</v>
      </c>
      <c r="K18" s="131"/>
    </row>
    <row r="19" spans="1:19" s="122" customFormat="1" ht="24" customHeight="1" thickBot="1" x14ac:dyDescent="0.25">
      <c r="A19" s="128" t="s">
        <v>33</v>
      </c>
      <c r="B19" s="239" t="s">
        <v>34</v>
      </c>
      <c r="C19" s="240"/>
      <c r="D19" s="240"/>
      <c r="E19" s="241"/>
      <c r="F19" s="129" t="s">
        <v>13</v>
      </c>
      <c r="G19" s="129" t="s">
        <v>14</v>
      </c>
      <c r="H19" s="129" t="s">
        <v>15</v>
      </c>
      <c r="I19" s="129" t="s">
        <v>16</v>
      </c>
      <c r="J19" s="130" t="s">
        <v>17</v>
      </c>
      <c r="K19" s="126"/>
      <c r="L19" s="109"/>
    </row>
    <row r="20" spans="1:19" s="102" customFormat="1" ht="24" customHeight="1" thickTop="1" x14ac:dyDescent="0.2">
      <c r="A20" s="224" t="s">
        <v>48</v>
      </c>
      <c r="B20" s="227" t="s">
        <v>41</v>
      </c>
      <c r="C20" s="227"/>
      <c r="D20" s="227"/>
      <c r="E20" s="228"/>
      <c r="F20" s="81"/>
      <c r="G20" s="81"/>
      <c r="H20" s="81"/>
      <c r="I20" s="81"/>
      <c r="J20" s="82"/>
      <c r="K20" s="131"/>
    </row>
    <row r="21" spans="1:19" s="102" customFormat="1" ht="24" customHeight="1" x14ac:dyDescent="0.2">
      <c r="A21" s="225"/>
      <c r="B21" s="229" t="s">
        <v>84</v>
      </c>
      <c r="C21" s="229"/>
      <c r="D21" s="229"/>
      <c r="E21" s="230"/>
      <c r="F21" s="73"/>
      <c r="G21" s="73"/>
      <c r="H21" s="73"/>
      <c r="I21" s="73"/>
      <c r="J21" s="74"/>
      <c r="K21" s="131"/>
    </row>
    <row r="22" spans="1:19" s="127" customFormat="1" ht="24" customHeight="1" x14ac:dyDescent="0.2">
      <c r="A22" s="225"/>
      <c r="B22" s="229" t="s">
        <v>40</v>
      </c>
      <c r="C22" s="229"/>
      <c r="D22" s="229"/>
      <c r="E22" s="230"/>
      <c r="F22" s="73"/>
      <c r="G22" s="73"/>
      <c r="H22" s="73"/>
      <c r="I22" s="73"/>
      <c r="J22" s="74"/>
      <c r="K22" s="126"/>
      <c r="L22" s="109"/>
      <c r="R22" s="120"/>
      <c r="S22" s="120"/>
    </row>
    <row r="23" spans="1:19" s="127" customFormat="1" ht="24" customHeight="1" x14ac:dyDescent="0.2">
      <c r="A23" s="225"/>
      <c r="B23" s="229" t="s">
        <v>130</v>
      </c>
      <c r="C23" s="229"/>
      <c r="D23" s="229"/>
      <c r="E23" s="230"/>
      <c r="F23" s="73"/>
      <c r="G23" s="73"/>
      <c r="H23" s="73"/>
      <c r="I23" s="73"/>
      <c r="J23" s="74"/>
      <c r="K23" s="126"/>
      <c r="L23" s="109"/>
      <c r="R23" s="120"/>
      <c r="S23" s="120"/>
    </row>
    <row r="24" spans="1:19" s="127" customFormat="1" ht="24" customHeight="1" x14ac:dyDescent="0.2">
      <c r="A24" s="225"/>
      <c r="B24" s="234" t="s">
        <v>37</v>
      </c>
      <c r="C24" s="215"/>
      <c r="D24" s="238"/>
      <c r="E24" s="146"/>
      <c r="F24" s="77"/>
      <c r="G24" s="77"/>
      <c r="H24" s="77"/>
      <c r="I24" s="77"/>
      <c r="J24" s="78"/>
      <c r="K24" s="126"/>
      <c r="L24" s="109"/>
      <c r="R24" s="120"/>
      <c r="S24" s="120"/>
    </row>
    <row r="25" spans="1:19" s="127" customFormat="1" ht="24" customHeight="1" thickBot="1" x14ac:dyDescent="0.25">
      <c r="A25" s="226"/>
      <c r="B25" s="235"/>
      <c r="C25" s="217"/>
      <c r="D25" s="236"/>
      <c r="E25" s="147"/>
      <c r="F25" s="79"/>
      <c r="G25" s="79"/>
      <c r="H25" s="79"/>
      <c r="I25" s="79"/>
      <c r="J25" s="80"/>
      <c r="K25" s="126"/>
      <c r="L25" s="109"/>
      <c r="R25" s="120"/>
      <c r="S25" s="120"/>
    </row>
    <row r="26" spans="1:19" s="102" customFormat="1" ht="24" customHeight="1" thickTop="1" thickBot="1" x14ac:dyDescent="0.25">
      <c r="A26" s="221" t="s">
        <v>75</v>
      </c>
      <c r="B26" s="222"/>
      <c r="C26" s="222"/>
      <c r="D26" s="222"/>
      <c r="E26" s="223"/>
      <c r="F26" s="137">
        <f>SUM(F20:F25)</f>
        <v>0</v>
      </c>
      <c r="G26" s="137">
        <f>SUM(G20:G25)</f>
        <v>0</v>
      </c>
      <c r="H26" s="137">
        <f>SUM(H20:H25)</f>
        <v>0</v>
      </c>
      <c r="I26" s="137">
        <f>SUM(I20:I25)</f>
        <v>0</v>
      </c>
      <c r="J26" s="138">
        <f>SUM(J20:J25)</f>
        <v>0</v>
      </c>
      <c r="K26" s="131"/>
    </row>
    <row r="27" spans="1:19" s="102" customFormat="1" ht="24" customHeight="1" thickBot="1" x14ac:dyDescent="0.25">
      <c r="A27" s="221" t="s">
        <v>76</v>
      </c>
      <c r="B27" s="222"/>
      <c r="C27" s="222"/>
      <c r="D27" s="222"/>
      <c r="E27" s="223"/>
      <c r="F27" s="137">
        <f>SUM(F26,F18)</f>
        <v>0</v>
      </c>
      <c r="G27" s="137">
        <f>SUM(G26,G18)</f>
        <v>0</v>
      </c>
      <c r="H27" s="137">
        <f>SUM(H26,H18)</f>
        <v>0</v>
      </c>
      <c r="I27" s="137">
        <f>SUM(I26,I18)</f>
        <v>0</v>
      </c>
      <c r="J27" s="138">
        <f>SUM(J26,J18)</f>
        <v>0</v>
      </c>
      <c r="K27" s="131"/>
    </row>
    <row r="28" spans="1:19" ht="18.75" customHeight="1" x14ac:dyDescent="0.2">
      <c r="A28" s="144" t="s">
        <v>178</v>
      </c>
    </row>
    <row r="29" spans="1:19" ht="21" customHeight="1" x14ac:dyDescent="0.2"/>
    <row r="30" spans="1:19" s="102" customFormat="1" ht="24" customHeight="1" thickBot="1" x14ac:dyDescent="0.25">
      <c r="A30" s="163" t="s">
        <v>129</v>
      </c>
      <c r="B30" s="151"/>
      <c r="C30" s="151"/>
      <c r="D30" s="151"/>
      <c r="E30" s="152"/>
      <c r="F30" s="152"/>
      <c r="G30" s="125"/>
      <c r="H30" s="125"/>
      <c r="I30" s="251" t="s">
        <v>36</v>
      </c>
      <c r="J30" s="251"/>
      <c r="K30" s="103"/>
    </row>
    <row r="31" spans="1:19" s="122" customFormat="1" ht="24" customHeight="1" thickBot="1" x14ac:dyDescent="0.25">
      <c r="A31" s="128" t="s">
        <v>33</v>
      </c>
      <c r="B31" s="239" t="s">
        <v>34</v>
      </c>
      <c r="C31" s="240"/>
      <c r="D31" s="240"/>
      <c r="E31" s="241"/>
      <c r="F31" s="129" t="s">
        <v>13</v>
      </c>
      <c r="G31" s="129" t="s">
        <v>14</v>
      </c>
      <c r="H31" s="129" t="s">
        <v>15</v>
      </c>
      <c r="I31" s="129" t="s">
        <v>16</v>
      </c>
      <c r="J31" s="130" t="s">
        <v>17</v>
      </c>
      <c r="K31" s="126"/>
      <c r="L31" s="109"/>
    </row>
    <row r="32" spans="1:19" s="102" customFormat="1" ht="24" customHeight="1" thickTop="1" x14ac:dyDescent="0.2">
      <c r="A32" s="242" t="s">
        <v>35</v>
      </c>
      <c r="B32" s="280" t="s">
        <v>120</v>
      </c>
      <c r="C32" s="280"/>
      <c r="D32" s="280"/>
      <c r="E32" s="281"/>
      <c r="F32" s="71"/>
      <c r="G32" s="71"/>
      <c r="H32" s="71"/>
      <c r="I32" s="71"/>
      <c r="J32" s="72"/>
      <c r="K32" s="131"/>
      <c r="L32" s="109"/>
    </row>
    <row r="33" spans="1:19" s="102" customFormat="1" ht="24" customHeight="1" x14ac:dyDescent="0.2">
      <c r="A33" s="225"/>
      <c r="B33" s="234" t="s">
        <v>37</v>
      </c>
      <c r="C33" s="215"/>
      <c r="D33" s="238"/>
      <c r="E33" s="146"/>
      <c r="F33" s="77"/>
      <c r="G33" s="77"/>
      <c r="H33" s="77"/>
      <c r="I33" s="77"/>
      <c r="J33" s="78"/>
      <c r="K33" s="131"/>
    </row>
    <row r="34" spans="1:19" s="102" customFormat="1" ht="24" customHeight="1" thickBot="1" x14ac:dyDescent="0.25">
      <c r="A34" s="226"/>
      <c r="B34" s="235"/>
      <c r="C34" s="217"/>
      <c r="D34" s="236"/>
      <c r="E34" s="147"/>
      <c r="F34" s="79"/>
      <c r="G34" s="79"/>
      <c r="H34" s="79"/>
      <c r="I34" s="79"/>
      <c r="J34" s="80"/>
      <c r="K34" s="131"/>
    </row>
    <row r="35" spans="1:19" s="102" customFormat="1" ht="24" customHeight="1" thickTop="1" thickBot="1" x14ac:dyDescent="0.25">
      <c r="A35" s="260" t="s">
        <v>75</v>
      </c>
      <c r="B35" s="261"/>
      <c r="C35" s="261"/>
      <c r="D35" s="261"/>
      <c r="E35" s="262"/>
      <c r="F35" s="133">
        <f>SUM(F32:F34)</f>
        <v>0</v>
      </c>
      <c r="G35" s="133">
        <f>SUM(G32:G34)</f>
        <v>0</v>
      </c>
      <c r="H35" s="133">
        <f>SUM(H32:H34)</f>
        <v>0</v>
      </c>
      <c r="I35" s="133">
        <f>SUM(I32:I34)</f>
        <v>0</v>
      </c>
      <c r="J35" s="134">
        <f>SUM(J32:J34)</f>
        <v>0</v>
      </c>
      <c r="K35" s="131"/>
    </row>
    <row r="36" spans="1:19" s="122" customFormat="1" ht="24" customHeight="1" thickBot="1" x14ac:dyDescent="0.25">
      <c r="A36" s="128" t="s">
        <v>33</v>
      </c>
      <c r="B36" s="239" t="s">
        <v>34</v>
      </c>
      <c r="C36" s="240"/>
      <c r="D36" s="240"/>
      <c r="E36" s="241"/>
      <c r="F36" s="129" t="s">
        <v>13</v>
      </c>
      <c r="G36" s="129" t="s">
        <v>14</v>
      </c>
      <c r="H36" s="129" t="s">
        <v>15</v>
      </c>
      <c r="I36" s="129" t="s">
        <v>16</v>
      </c>
      <c r="J36" s="130" t="s">
        <v>17</v>
      </c>
      <c r="K36" s="126"/>
      <c r="L36" s="109"/>
    </row>
    <row r="37" spans="1:19" s="102" customFormat="1" ht="24" customHeight="1" thickTop="1" x14ac:dyDescent="0.2">
      <c r="A37" s="224" t="s">
        <v>87</v>
      </c>
      <c r="B37" s="227" t="s">
        <v>85</v>
      </c>
      <c r="C37" s="227"/>
      <c r="D37" s="227"/>
      <c r="E37" s="228"/>
      <c r="F37" s="81"/>
      <c r="G37" s="81"/>
      <c r="H37" s="81"/>
      <c r="I37" s="81"/>
      <c r="J37" s="82"/>
      <c r="K37" s="131"/>
    </row>
    <row r="38" spans="1:19" s="102" customFormat="1" ht="24" customHeight="1" x14ac:dyDescent="0.2">
      <c r="A38" s="225"/>
      <c r="B38" s="229" t="s">
        <v>86</v>
      </c>
      <c r="C38" s="229"/>
      <c r="D38" s="229"/>
      <c r="E38" s="230"/>
      <c r="F38" s="73"/>
      <c r="G38" s="73"/>
      <c r="H38" s="73"/>
      <c r="I38" s="73"/>
      <c r="J38" s="74"/>
      <c r="K38" s="131"/>
    </row>
    <row r="39" spans="1:19" s="127" customFormat="1" ht="24" customHeight="1" x14ac:dyDescent="0.2">
      <c r="A39" s="225"/>
      <c r="B39" s="229" t="s">
        <v>40</v>
      </c>
      <c r="C39" s="229"/>
      <c r="D39" s="229"/>
      <c r="E39" s="230"/>
      <c r="F39" s="73"/>
      <c r="G39" s="73"/>
      <c r="H39" s="73"/>
      <c r="I39" s="73"/>
      <c r="J39" s="74"/>
      <c r="K39" s="126"/>
      <c r="L39" s="109"/>
      <c r="R39" s="120"/>
      <c r="S39" s="120"/>
    </row>
    <row r="40" spans="1:19" s="127" customFormat="1" ht="24" customHeight="1" x14ac:dyDescent="0.2">
      <c r="A40" s="225"/>
      <c r="B40" s="229" t="s">
        <v>130</v>
      </c>
      <c r="C40" s="229"/>
      <c r="D40" s="229"/>
      <c r="E40" s="230"/>
      <c r="F40" s="73"/>
      <c r="G40" s="73"/>
      <c r="H40" s="73"/>
      <c r="I40" s="73"/>
      <c r="J40" s="74"/>
      <c r="K40" s="126"/>
      <c r="L40" s="136"/>
      <c r="R40" s="120"/>
      <c r="S40" s="120"/>
    </row>
    <row r="41" spans="1:19" s="127" customFormat="1" ht="24" customHeight="1" x14ac:dyDescent="0.2">
      <c r="A41" s="225"/>
      <c r="B41" s="234" t="s">
        <v>37</v>
      </c>
      <c r="C41" s="215"/>
      <c r="D41" s="238"/>
      <c r="E41" s="146"/>
      <c r="F41" s="77"/>
      <c r="G41" s="77"/>
      <c r="H41" s="77"/>
      <c r="I41" s="77"/>
      <c r="J41" s="78"/>
      <c r="K41" s="126"/>
      <c r="L41" s="109"/>
      <c r="R41" s="120"/>
      <c r="S41" s="120"/>
    </row>
    <row r="42" spans="1:19" s="127" customFormat="1" ht="24" customHeight="1" thickBot="1" x14ac:dyDescent="0.25">
      <c r="A42" s="226"/>
      <c r="B42" s="235"/>
      <c r="C42" s="217"/>
      <c r="D42" s="236"/>
      <c r="E42" s="147"/>
      <c r="F42" s="79"/>
      <c r="G42" s="79"/>
      <c r="H42" s="79"/>
      <c r="I42" s="79"/>
      <c r="J42" s="80"/>
      <c r="K42" s="126"/>
      <c r="L42" s="109"/>
      <c r="R42" s="120"/>
      <c r="S42" s="120"/>
    </row>
    <row r="43" spans="1:19" s="102" customFormat="1" ht="24" customHeight="1" thickTop="1" thickBot="1" x14ac:dyDescent="0.25">
      <c r="A43" s="221" t="s">
        <v>75</v>
      </c>
      <c r="B43" s="222"/>
      <c r="C43" s="222"/>
      <c r="D43" s="222"/>
      <c r="E43" s="223"/>
      <c r="F43" s="137">
        <f>SUM(F37:F42)</f>
        <v>0</v>
      </c>
      <c r="G43" s="137">
        <f>SUM(G37:G42)</f>
        <v>0</v>
      </c>
      <c r="H43" s="137">
        <f>SUM(H37:H42)</f>
        <v>0</v>
      </c>
      <c r="I43" s="137">
        <f>SUM(I37:I42)</f>
        <v>0</v>
      </c>
      <c r="J43" s="138">
        <f>SUM(J37:J42)</f>
        <v>0</v>
      </c>
      <c r="K43" s="131"/>
    </row>
    <row r="44" spans="1:19" s="102" customFormat="1" ht="24" customHeight="1" thickBot="1" x14ac:dyDescent="0.25">
      <c r="A44" s="221" t="s">
        <v>76</v>
      </c>
      <c r="B44" s="222"/>
      <c r="C44" s="222"/>
      <c r="D44" s="222"/>
      <c r="E44" s="223"/>
      <c r="F44" s="137">
        <f>SUM(F43,F35)</f>
        <v>0</v>
      </c>
      <c r="G44" s="137">
        <f>SUM(G43,G35)</f>
        <v>0</v>
      </c>
      <c r="H44" s="137">
        <f>SUM(H43,H35)</f>
        <v>0</v>
      </c>
      <c r="I44" s="137">
        <f>SUM(I43,I35)</f>
        <v>0</v>
      </c>
      <c r="J44" s="138">
        <f>SUM(J43,J35)</f>
        <v>0</v>
      </c>
      <c r="K44" s="131"/>
    </row>
    <row r="45" spans="1:19" ht="18.75" customHeight="1" x14ac:dyDescent="0.2">
      <c r="A45" s="144" t="s">
        <v>178</v>
      </c>
    </row>
    <row r="46" spans="1:19" ht="24" customHeight="1" x14ac:dyDescent="0.2"/>
    <row r="47" spans="1:19" ht="24" customHeight="1" x14ac:dyDescent="0.2"/>
    <row r="48" spans="1:19" ht="24" customHeight="1" x14ac:dyDescent="0.2"/>
    <row r="49" ht="24" customHeight="1" x14ac:dyDescent="0.2"/>
    <row r="50" ht="24" customHeight="1" x14ac:dyDescent="0.2"/>
    <row r="51" ht="24" customHeight="1" x14ac:dyDescent="0.2"/>
    <row r="52" ht="24" customHeight="1" x14ac:dyDescent="0.2"/>
    <row r="53" ht="24" customHeight="1" x14ac:dyDescent="0.2"/>
    <row r="54" ht="24" customHeight="1" x14ac:dyDescent="0.2"/>
    <row r="55" ht="24" customHeight="1" x14ac:dyDescent="0.2"/>
    <row r="56" ht="24" customHeight="1" x14ac:dyDescent="0.2"/>
    <row r="57" ht="24" customHeight="1" x14ac:dyDescent="0.2"/>
    <row r="58" ht="24" customHeight="1" x14ac:dyDescent="0.2"/>
    <row r="59" ht="24" customHeight="1" x14ac:dyDescent="0.2"/>
  </sheetData>
  <sheetProtection algorithmName="SHA-512" hashValue="n/WjPNFfMFLsxGzONRL9MpSZjIbzCwDCrh1k1iBAIvHwFrPyqf6vHKuwqZEJRC78QgNDlwGUBrs/vhwHo5rjDA==" saltValue="9dEqOlFebsBk+ca+5U7lNA==" spinCount="100000" sheet="1" objects="1" scenarios="1"/>
  <mergeCells count="50">
    <mergeCell ref="B19:E19"/>
    <mergeCell ref="A18:E18"/>
    <mergeCell ref="A20:A25"/>
    <mergeCell ref="B20:E20"/>
    <mergeCell ref="B21:E21"/>
    <mergeCell ref="B22:E22"/>
    <mergeCell ref="B23:E23"/>
    <mergeCell ref="B24:B25"/>
    <mergeCell ref="C24:D24"/>
    <mergeCell ref="C25:D25"/>
    <mergeCell ref="A26:E26"/>
    <mergeCell ref="A27:E27"/>
    <mergeCell ref="A43:E43"/>
    <mergeCell ref="A44:E44"/>
    <mergeCell ref="A35:E35"/>
    <mergeCell ref="A37:A42"/>
    <mergeCell ref="B37:E37"/>
    <mergeCell ref="B38:E38"/>
    <mergeCell ref="B39:E39"/>
    <mergeCell ref="B40:E40"/>
    <mergeCell ref="B41:B42"/>
    <mergeCell ref="C42:D42"/>
    <mergeCell ref="C41:D41"/>
    <mergeCell ref="B36:E36"/>
    <mergeCell ref="I30:J30"/>
    <mergeCell ref="B31:E31"/>
    <mergeCell ref="A32:A34"/>
    <mergeCell ref="B32:E32"/>
    <mergeCell ref="B33:B34"/>
    <mergeCell ref="C34:D34"/>
    <mergeCell ref="C33:D33"/>
    <mergeCell ref="A1:J1"/>
    <mergeCell ref="B7:J7"/>
    <mergeCell ref="A8:A11"/>
    <mergeCell ref="B8:B9"/>
    <mergeCell ref="C8:E9"/>
    <mergeCell ref="F8:F11"/>
    <mergeCell ref="H8:J8"/>
    <mergeCell ref="H9:J9"/>
    <mergeCell ref="B10:B11"/>
    <mergeCell ref="C10:E11"/>
    <mergeCell ref="H10:J10"/>
    <mergeCell ref="H11:J11"/>
    <mergeCell ref="I13:J13"/>
    <mergeCell ref="B14:E14"/>
    <mergeCell ref="A15:A17"/>
    <mergeCell ref="B15:E15"/>
    <mergeCell ref="B16:B17"/>
    <mergeCell ref="C16:D16"/>
    <mergeCell ref="C17:D17"/>
  </mergeCells>
  <phoneticPr fontId="4"/>
  <dataValidations count="2">
    <dataValidation type="list" allowBlank="1" showInputMessage="1" showErrorMessage="1" sqref="C8:E9" xr:uid="{2BBB905C-FBA2-4183-8E62-455B41D06B3F}">
      <formula1>"北海道,東北,関東,北陸,中部,近畿,中国,四国,九州,沖縄"</formula1>
    </dataValidation>
    <dataValidation type="list" allowBlank="1" showInputMessage="1" showErrorMessage="1" sqref="E16:E17 E24:E25 E33:E34 E41:E42" xr:uid="{60035DC9-C770-46C6-AF0F-1F5C68C203E1}">
      <formula1>"仕様書内,仕様書外"</formula1>
    </dataValidation>
  </dataValidations>
  <printOptions horizontalCentered="1"/>
  <pageMargins left="0.59055118110236227" right="0.19685039370078741" top="0.39370078740157483" bottom="0.39370078740157483" header="0.11811023622047245" footer="0.11811023622047245"/>
  <pageSetup paperSize="9" scale="8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37872-4BCC-4EB6-849B-BEC97A6CB9F7}">
  <sheetPr>
    <tabColor rgb="FF0070C0"/>
  </sheetPr>
  <dimension ref="A1:S125"/>
  <sheetViews>
    <sheetView view="pageBreakPreview" zoomScale="85" zoomScaleNormal="100" zoomScaleSheetLayoutView="85" workbookViewId="0">
      <selection activeCell="J6" sqref="J6"/>
    </sheetView>
  </sheetViews>
  <sheetFormatPr defaultRowHeight="13" x14ac:dyDescent="0.2"/>
  <cols>
    <col min="1" max="1" width="17.08984375" style="16" customWidth="1"/>
    <col min="2" max="3" width="10.6328125" style="16" customWidth="1"/>
    <col min="4" max="8" width="10.36328125" style="16" customWidth="1"/>
    <col min="9" max="256" width="8.7265625" style="16"/>
    <col min="257" max="257" width="17.08984375" style="16" customWidth="1"/>
    <col min="258" max="259" width="10.6328125" style="16" customWidth="1"/>
    <col min="260" max="264" width="10.36328125" style="16" customWidth="1"/>
    <col min="265" max="512" width="8.7265625" style="16"/>
    <col min="513" max="513" width="17.08984375" style="16" customWidth="1"/>
    <col min="514" max="515" width="10.6328125" style="16" customWidth="1"/>
    <col min="516" max="520" width="10.36328125" style="16" customWidth="1"/>
    <col min="521" max="768" width="8.7265625" style="16"/>
    <col min="769" max="769" width="17.08984375" style="16" customWidth="1"/>
    <col min="770" max="771" width="10.6328125" style="16" customWidth="1"/>
    <col min="772" max="776" width="10.36328125" style="16" customWidth="1"/>
    <col min="777" max="1024" width="8.7265625" style="16"/>
    <col min="1025" max="1025" width="17.08984375" style="16" customWidth="1"/>
    <col min="1026" max="1027" width="10.6328125" style="16" customWidth="1"/>
    <col min="1028" max="1032" width="10.36328125" style="16" customWidth="1"/>
    <col min="1033" max="1280" width="8.7265625" style="16"/>
    <col min="1281" max="1281" width="17.08984375" style="16" customWidth="1"/>
    <col min="1282" max="1283" width="10.6328125" style="16" customWidth="1"/>
    <col min="1284" max="1288" width="10.36328125" style="16" customWidth="1"/>
    <col min="1289" max="1536" width="8.7265625" style="16"/>
    <col min="1537" max="1537" width="17.08984375" style="16" customWidth="1"/>
    <col min="1538" max="1539" width="10.6328125" style="16" customWidth="1"/>
    <col min="1540" max="1544" width="10.36328125" style="16" customWidth="1"/>
    <col min="1545" max="1792" width="8.7265625" style="16"/>
    <col min="1793" max="1793" width="17.08984375" style="16" customWidth="1"/>
    <col min="1794" max="1795" width="10.6328125" style="16" customWidth="1"/>
    <col min="1796" max="1800" width="10.36328125" style="16" customWidth="1"/>
    <col min="1801" max="2048" width="8.7265625" style="16"/>
    <col min="2049" max="2049" width="17.08984375" style="16" customWidth="1"/>
    <col min="2050" max="2051" width="10.6328125" style="16" customWidth="1"/>
    <col min="2052" max="2056" width="10.36328125" style="16" customWidth="1"/>
    <col min="2057" max="2304" width="8.7265625" style="16"/>
    <col min="2305" max="2305" width="17.08984375" style="16" customWidth="1"/>
    <col min="2306" max="2307" width="10.6328125" style="16" customWidth="1"/>
    <col min="2308" max="2312" width="10.36328125" style="16" customWidth="1"/>
    <col min="2313" max="2560" width="8.7265625" style="16"/>
    <col min="2561" max="2561" width="17.08984375" style="16" customWidth="1"/>
    <col min="2562" max="2563" width="10.6328125" style="16" customWidth="1"/>
    <col min="2564" max="2568" width="10.36328125" style="16" customWidth="1"/>
    <col min="2569" max="2816" width="8.7265625" style="16"/>
    <col min="2817" max="2817" width="17.08984375" style="16" customWidth="1"/>
    <col min="2818" max="2819" width="10.6328125" style="16" customWidth="1"/>
    <col min="2820" max="2824" width="10.36328125" style="16" customWidth="1"/>
    <col min="2825" max="3072" width="8.7265625" style="16"/>
    <col min="3073" max="3073" width="17.08984375" style="16" customWidth="1"/>
    <col min="3074" max="3075" width="10.6328125" style="16" customWidth="1"/>
    <col min="3076" max="3080" width="10.36328125" style="16" customWidth="1"/>
    <col min="3081" max="3328" width="8.7265625" style="16"/>
    <col min="3329" max="3329" width="17.08984375" style="16" customWidth="1"/>
    <col min="3330" max="3331" width="10.6328125" style="16" customWidth="1"/>
    <col min="3332" max="3336" width="10.36328125" style="16" customWidth="1"/>
    <col min="3337" max="3584" width="8.7265625" style="16"/>
    <col min="3585" max="3585" width="17.08984375" style="16" customWidth="1"/>
    <col min="3586" max="3587" width="10.6328125" style="16" customWidth="1"/>
    <col min="3588" max="3592" width="10.36328125" style="16" customWidth="1"/>
    <col min="3593" max="3840" width="8.7265625" style="16"/>
    <col min="3841" max="3841" width="17.08984375" style="16" customWidth="1"/>
    <col min="3842" max="3843" width="10.6328125" style="16" customWidth="1"/>
    <col min="3844" max="3848" width="10.36328125" style="16" customWidth="1"/>
    <col min="3849" max="4096" width="8.7265625" style="16"/>
    <col min="4097" max="4097" width="17.08984375" style="16" customWidth="1"/>
    <col min="4098" max="4099" width="10.6328125" style="16" customWidth="1"/>
    <col min="4100" max="4104" width="10.36328125" style="16" customWidth="1"/>
    <col min="4105" max="4352" width="8.7265625" style="16"/>
    <col min="4353" max="4353" width="17.08984375" style="16" customWidth="1"/>
    <col min="4354" max="4355" width="10.6328125" style="16" customWidth="1"/>
    <col min="4356" max="4360" width="10.36328125" style="16" customWidth="1"/>
    <col min="4361" max="4608" width="8.7265625" style="16"/>
    <col min="4609" max="4609" width="17.08984375" style="16" customWidth="1"/>
    <col min="4610" max="4611" width="10.6328125" style="16" customWidth="1"/>
    <col min="4612" max="4616" width="10.36328125" style="16" customWidth="1"/>
    <col min="4617" max="4864" width="8.7265625" style="16"/>
    <col min="4865" max="4865" width="17.08984375" style="16" customWidth="1"/>
    <col min="4866" max="4867" width="10.6328125" style="16" customWidth="1"/>
    <col min="4868" max="4872" width="10.36328125" style="16" customWidth="1"/>
    <col min="4873" max="5120" width="8.7265625" style="16"/>
    <col min="5121" max="5121" width="17.08984375" style="16" customWidth="1"/>
    <col min="5122" max="5123" width="10.6328125" style="16" customWidth="1"/>
    <col min="5124" max="5128" width="10.36328125" style="16" customWidth="1"/>
    <col min="5129" max="5376" width="8.7265625" style="16"/>
    <col min="5377" max="5377" width="17.08984375" style="16" customWidth="1"/>
    <col min="5378" max="5379" width="10.6328125" style="16" customWidth="1"/>
    <col min="5380" max="5384" width="10.36328125" style="16" customWidth="1"/>
    <col min="5385" max="5632" width="8.7265625" style="16"/>
    <col min="5633" max="5633" width="17.08984375" style="16" customWidth="1"/>
    <col min="5634" max="5635" width="10.6328125" style="16" customWidth="1"/>
    <col min="5636" max="5640" width="10.36328125" style="16" customWidth="1"/>
    <col min="5641" max="5888" width="8.7265625" style="16"/>
    <col min="5889" max="5889" width="17.08984375" style="16" customWidth="1"/>
    <col min="5890" max="5891" width="10.6328125" style="16" customWidth="1"/>
    <col min="5892" max="5896" width="10.36328125" style="16" customWidth="1"/>
    <col min="5897" max="6144" width="8.7265625" style="16"/>
    <col min="6145" max="6145" width="17.08984375" style="16" customWidth="1"/>
    <col min="6146" max="6147" width="10.6328125" style="16" customWidth="1"/>
    <col min="6148" max="6152" width="10.36328125" style="16" customWidth="1"/>
    <col min="6153" max="6400" width="8.7265625" style="16"/>
    <col min="6401" max="6401" width="17.08984375" style="16" customWidth="1"/>
    <col min="6402" max="6403" width="10.6328125" style="16" customWidth="1"/>
    <col min="6404" max="6408" width="10.36328125" style="16" customWidth="1"/>
    <col min="6409" max="6656" width="8.7265625" style="16"/>
    <col min="6657" max="6657" width="17.08984375" style="16" customWidth="1"/>
    <col min="6658" max="6659" width="10.6328125" style="16" customWidth="1"/>
    <col min="6660" max="6664" width="10.36328125" style="16" customWidth="1"/>
    <col min="6665" max="6912" width="8.7265625" style="16"/>
    <col min="6913" max="6913" width="17.08984375" style="16" customWidth="1"/>
    <col min="6914" max="6915" width="10.6328125" style="16" customWidth="1"/>
    <col min="6916" max="6920" width="10.36328125" style="16" customWidth="1"/>
    <col min="6921" max="7168" width="8.7265625" style="16"/>
    <col min="7169" max="7169" width="17.08984375" style="16" customWidth="1"/>
    <col min="7170" max="7171" width="10.6328125" style="16" customWidth="1"/>
    <col min="7172" max="7176" width="10.36328125" style="16" customWidth="1"/>
    <col min="7177" max="7424" width="8.7265625" style="16"/>
    <col min="7425" max="7425" width="17.08984375" style="16" customWidth="1"/>
    <col min="7426" max="7427" width="10.6328125" style="16" customWidth="1"/>
    <col min="7428" max="7432" width="10.36328125" style="16" customWidth="1"/>
    <col min="7433" max="7680" width="8.7265625" style="16"/>
    <col min="7681" max="7681" width="17.08984375" style="16" customWidth="1"/>
    <col min="7682" max="7683" width="10.6328125" style="16" customWidth="1"/>
    <col min="7684" max="7688" width="10.36328125" style="16" customWidth="1"/>
    <col min="7689" max="7936" width="8.7265625" style="16"/>
    <col min="7937" max="7937" width="17.08984375" style="16" customWidth="1"/>
    <col min="7938" max="7939" width="10.6328125" style="16" customWidth="1"/>
    <col min="7940" max="7944" width="10.36328125" style="16" customWidth="1"/>
    <col min="7945" max="8192" width="8.7265625" style="16"/>
    <col min="8193" max="8193" width="17.08984375" style="16" customWidth="1"/>
    <col min="8194" max="8195" width="10.6328125" style="16" customWidth="1"/>
    <col min="8196" max="8200" width="10.36328125" style="16" customWidth="1"/>
    <col min="8201" max="8448" width="8.7265625" style="16"/>
    <col min="8449" max="8449" width="17.08984375" style="16" customWidth="1"/>
    <col min="8450" max="8451" width="10.6328125" style="16" customWidth="1"/>
    <col min="8452" max="8456" width="10.36328125" style="16" customWidth="1"/>
    <col min="8457" max="8704" width="8.7265625" style="16"/>
    <col min="8705" max="8705" width="17.08984375" style="16" customWidth="1"/>
    <col min="8706" max="8707" width="10.6328125" style="16" customWidth="1"/>
    <col min="8708" max="8712" width="10.36328125" style="16" customWidth="1"/>
    <col min="8713" max="8960" width="8.7265625" style="16"/>
    <col min="8961" max="8961" width="17.08984375" style="16" customWidth="1"/>
    <col min="8962" max="8963" width="10.6328125" style="16" customWidth="1"/>
    <col min="8964" max="8968" width="10.36328125" style="16" customWidth="1"/>
    <col min="8969" max="9216" width="8.7265625" style="16"/>
    <col min="9217" max="9217" width="17.08984375" style="16" customWidth="1"/>
    <col min="9218" max="9219" width="10.6328125" style="16" customWidth="1"/>
    <col min="9220" max="9224" width="10.36328125" style="16" customWidth="1"/>
    <col min="9225" max="9472" width="8.7265625" style="16"/>
    <col min="9473" max="9473" width="17.08984375" style="16" customWidth="1"/>
    <col min="9474" max="9475" width="10.6328125" style="16" customWidth="1"/>
    <col min="9476" max="9480" width="10.36328125" style="16" customWidth="1"/>
    <col min="9481" max="9728" width="8.7265625" style="16"/>
    <col min="9729" max="9729" width="17.08984375" style="16" customWidth="1"/>
    <col min="9730" max="9731" width="10.6328125" style="16" customWidth="1"/>
    <col min="9732" max="9736" width="10.36328125" style="16" customWidth="1"/>
    <col min="9737" max="9984" width="8.7265625" style="16"/>
    <col min="9985" max="9985" width="17.08984375" style="16" customWidth="1"/>
    <col min="9986" max="9987" width="10.6328125" style="16" customWidth="1"/>
    <col min="9988" max="9992" width="10.36328125" style="16" customWidth="1"/>
    <col min="9993" max="10240" width="8.7265625" style="16"/>
    <col min="10241" max="10241" width="17.08984375" style="16" customWidth="1"/>
    <col min="10242" max="10243" width="10.6328125" style="16" customWidth="1"/>
    <col min="10244" max="10248" width="10.36328125" style="16" customWidth="1"/>
    <col min="10249" max="10496" width="8.7265625" style="16"/>
    <col min="10497" max="10497" width="17.08984375" style="16" customWidth="1"/>
    <col min="10498" max="10499" width="10.6328125" style="16" customWidth="1"/>
    <col min="10500" max="10504" width="10.36328125" style="16" customWidth="1"/>
    <col min="10505" max="10752" width="8.7265625" style="16"/>
    <col min="10753" max="10753" width="17.08984375" style="16" customWidth="1"/>
    <col min="10754" max="10755" width="10.6328125" style="16" customWidth="1"/>
    <col min="10756" max="10760" width="10.36328125" style="16" customWidth="1"/>
    <col min="10761" max="11008" width="8.7265625" style="16"/>
    <col min="11009" max="11009" width="17.08984375" style="16" customWidth="1"/>
    <col min="11010" max="11011" width="10.6328125" style="16" customWidth="1"/>
    <col min="11012" max="11016" width="10.36328125" style="16" customWidth="1"/>
    <col min="11017" max="11264" width="8.7265625" style="16"/>
    <col min="11265" max="11265" width="17.08984375" style="16" customWidth="1"/>
    <col min="11266" max="11267" width="10.6328125" style="16" customWidth="1"/>
    <col min="11268" max="11272" width="10.36328125" style="16" customWidth="1"/>
    <col min="11273" max="11520" width="8.7265625" style="16"/>
    <col min="11521" max="11521" width="17.08984375" style="16" customWidth="1"/>
    <col min="11522" max="11523" width="10.6328125" style="16" customWidth="1"/>
    <col min="11524" max="11528" width="10.36328125" style="16" customWidth="1"/>
    <col min="11529" max="11776" width="8.7265625" style="16"/>
    <col min="11777" max="11777" width="17.08984375" style="16" customWidth="1"/>
    <col min="11778" max="11779" width="10.6328125" style="16" customWidth="1"/>
    <col min="11780" max="11784" width="10.36328125" style="16" customWidth="1"/>
    <col min="11785" max="12032" width="8.7265625" style="16"/>
    <col min="12033" max="12033" width="17.08984375" style="16" customWidth="1"/>
    <col min="12034" max="12035" width="10.6328125" style="16" customWidth="1"/>
    <col min="12036" max="12040" width="10.36328125" style="16" customWidth="1"/>
    <col min="12041" max="12288" width="8.7265625" style="16"/>
    <col min="12289" max="12289" width="17.08984375" style="16" customWidth="1"/>
    <col min="12290" max="12291" width="10.6328125" style="16" customWidth="1"/>
    <col min="12292" max="12296" width="10.36328125" style="16" customWidth="1"/>
    <col min="12297" max="12544" width="8.7265625" style="16"/>
    <col min="12545" max="12545" width="17.08984375" style="16" customWidth="1"/>
    <col min="12546" max="12547" width="10.6328125" style="16" customWidth="1"/>
    <col min="12548" max="12552" width="10.36328125" style="16" customWidth="1"/>
    <col min="12553" max="12800" width="8.7265625" style="16"/>
    <col min="12801" max="12801" width="17.08984375" style="16" customWidth="1"/>
    <col min="12802" max="12803" width="10.6328125" style="16" customWidth="1"/>
    <col min="12804" max="12808" width="10.36328125" style="16" customWidth="1"/>
    <col min="12809" max="13056" width="8.7265625" style="16"/>
    <col min="13057" max="13057" width="17.08984375" style="16" customWidth="1"/>
    <col min="13058" max="13059" width="10.6328125" style="16" customWidth="1"/>
    <col min="13060" max="13064" width="10.36328125" style="16" customWidth="1"/>
    <col min="13065" max="13312" width="8.7265625" style="16"/>
    <col min="13313" max="13313" width="17.08984375" style="16" customWidth="1"/>
    <col min="13314" max="13315" width="10.6328125" style="16" customWidth="1"/>
    <col min="13316" max="13320" width="10.36328125" style="16" customWidth="1"/>
    <col min="13321" max="13568" width="8.7265625" style="16"/>
    <col min="13569" max="13569" width="17.08984375" style="16" customWidth="1"/>
    <col min="13570" max="13571" width="10.6328125" style="16" customWidth="1"/>
    <col min="13572" max="13576" width="10.36328125" style="16" customWidth="1"/>
    <col min="13577" max="13824" width="8.7265625" style="16"/>
    <col min="13825" max="13825" width="17.08984375" style="16" customWidth="1"/>
    <col min="13826" max="13827" width="10.6328125" style="16" customWidth="1"/>
    <col min="13828" max="13832" width="10.36328125" style="16" customWidth="1"/>
    <col min="13833" max="14080" width="8.7265625" style="16"/>
    <col min="14081" max="14081" width="17.08984375" style="16" customWidth="1"/>
    <col min="14082" max="14083" width="10.6328125" style="16" customWidth="1"/>
    <col min="14084" max="14088" width="10.36328125" style="16" customWidth="1"/>
    <col min="14089" max="14336" width="8.7265625" style="16"/>
    <col min="14337" max="14337" width="17.08984375" style="16" customWidth="1"/>
    <col min="14338" max="14339" width="10.6328125" style="16" customWidth="1"/>
    <col min="14340" max="14344" width="10.36328125" style="16" customWidth="1"/>
    <col min="14345" max="14592" width="8.7265625" style="16"/>
    <col min="14593" max="14593" width="17.08984375" style="16" customWidth="1"/>
    <col min="14594" max="14595" width="10.6328125" style="16" customWidth="1"/>
    <col min="14596" max="14600" width="10.36328125" style="16" customWidth="1"/>
    <col min="14601" max="14848" width="8.7265625" style="16"/>
    <col min="14849" max="14849" width="17.08984375" style="16" customWidth="1"/>
    <col min="14850" max="14851" width="10.6328125" style="16" customWidth="1"/>
    <col min="14852" max="14856" width="10.36328125" style="16" customWidth="1"/>
    <col min="14857" max="15104" width="8.7265625" style="16"/>
    <col min="15105" max="15105" width="17.08984375" style="16" customWidth="1"/>
    <col min="15106" max="15107" width="10.6328125" style="16" customWidth="1"/>
    <col min="15108" max="15112" width="10.36328125" style="16" customWidth="1"/>
    <col min="15113" max="15360" width="8.7265625" style="16"/>
    <col min="15361" max="15361" width="17.08984375" style="16" customWidth="1"/>
    <col min="15362" max="15363" width="10.6328125" style="16" customWidth="1"/>
    <col min="15364" max="15368" width="10.36328125" style="16" customWidth="1"/>
    <col min="15369" max="15616" width="8.7265625" style="16"/>
    <col min="15617" max="15617" width="17.08984375" style="16" customWidth="1"/>
    <col min="15618" max="15619" width="10.6328125" style="16" customWidth="1"/>
    <col min="15620" max="15624" width="10.36328125" style="16" customWidth="1"/>
    <col min="15625" max="15872" width="8.7265625" style="16"/>
    <col min="15873" max="15873" width="17.08984375" style="16" customWidth="1"/>
    <col min="15874" max="15875" width="10.6328125" style="16" customWidth="1"/>
    <col min="15876" max="15880" width="10.36328125" style="16" customWidth="1"/>
    <col min="15881" max="16128" width="8.7265625" style="16"/>
    <col min="16129" max="16129" width="17.08984375" style="16" customWidth="1"/>
    <col min="16130" max="16131" width="10.6328125" style="16" customWidth="1"/>
    <col min="16132" max="16136" width="10.36328125" style="16" customWidth="1"/>
    <col min="16137" max="16384" width="8.7265625" style="16"/>
  </cols>
  <sheetData>
    <row r="1" spans="1:19" s="9" customFormat="1" ht="21.75" customHeight="1" x14ac:dyDescent="0.2">
      <c r="A1" s="191" t="s">
        <v>149</v>
      </c>
      <c r="B1" s="191"/>
      <c r="C1" s="191"/>
      <c r="D1" s="191"/>
      <c r="E1" s="191"/>
      <c r="F1" s="191"/>
      <c r="G1" s="191"/>
      <c r="H1" s="191"/>
      <c r="I1" s="51"/>
      <c r="J1" s="51"/>
      <c r="K1" s="13"/>
      <c r="R1" s="10"/>
      <c r="S1" s="10"/>
    </row>
    <row r="2" spans="1:19" ht="15" customHeight="1" x14ac:dyDescent="0.2">
      <c r="A2" s="15"/>
      <c r="B2" s="15"/>
      <c r="C2" s="15"/>
      <c r="D2" s="15"/>
      <c r="E2" s="15"/>
      <c r="F2" s="15"/>
      <c r="G2" s="15"/>
      <c r="H2" s="15"/>
      <c r="P2" s="17"/>
      <c r="Q2" s="17"/>
    </row>
    <row r="3" spans="1:19" ht="23.25" customHeight="1" x14ac:dyDescent="0.2">
      <c r="A3" s="14" t="s">
        <v>153</v>
      </c>
      <c r="B3" s="6"/>
      <c r="C3" s="6"/>
      <c r="D3" s="11"/>
      <c r="E3" s="11"/>
      <c r="F3" s="12"/>
      <c r="G3" s="12"/>
      <c r="P3" s="17"/>
      <c r="Q3" s="17"/>
    </row>
    <row r="4" spans="1:19" ht="15" customHeight="1" x14ac:dyDescent="0.2">
      <c r="A4" s="15"/>
      <c r="B4" s="15"/>
      <c r="C4" s="15"/>
      <c r="D4" s="15"/>
      <c r="E4" s="15"/>
      <c r="F4" s="15"/>
      <c r="G4" s="15"/>
      <c r="H4" s="15"/>
      <c r="P4" s="17"/>
      <c r="Q4" s="17"/>
    </row>
    <row r="5" spans="1:19" ht="21" customHeight="1" x14ac:dyDescent="0.2">
      <c r="A5" s="285" t="s">
        <v>131</v>
      </c>
      <c r="B5" s="286"/>
      <c r="C5" s="286"/>
      <c r="D5" s="286"/>
      <c r="E5" s="286"/>
      <c r="F5" s="286"/>
      <c r="G5" s="286"/>
      <c r="H5" s="286"/>
    </row>
    <row r="6" spans="1:19" ht="21" customHeight="1" thickBot="1" x14ac:dyDescent="0.25">
      <c r="A6" s="285" t="s">
        <v>44</v>
      </c>
      <c r="B6" s="286"/>
      <c r="C6" s="286"/>
      <c r="D6" s="286"/>
      <c r="E6" s="286"/>
      <c r="F6" s="286"/>
      <c r="G6" s="286"/>
      <c r="H6" s="286"/>
    </row>
    <row r="7" spans="1:19" ht="21" customHeight="1" x14ac:dyDescent="0.2">
      <c r="A7" s="287"/>
      <c r="B7" s="288"/>
      <c r="C7" s="288"/>
      <c r="D7" s="288"/>
      <c r="E7" s="288"/>
      <c r="F7" s="288"/>
      <c r="G7" s="288"/>
      <c r="H7" s="289"/>
    </row>
    <row r="8" spans="1:19" ht="21" customHeight="1" x14ac:dyDescent="0.2">
      <c r="A8" s="282"/>
      <c r="B8" s="283"/>
      <c r="C8" s="283"/>
      <c r="D8" s="283"/>
      <c r="E8" s="283"/>
      <c r="F8" s="283"/>
      <c r="G8" s="283"/>
      <c r="H8" s="284"/>
    </row>
    <row r="9" spans="1:19" ht="21" customHeight="1" x14ac:dyDescent="0.2">
      <c r="A9" s="282"/>
      <c r="B9" s="283"/>
      <c r="C9" s="283"/>
      <c r="D9" s="283"/>
      <c r="E9" s="283"/>
      <c r="F9" s="283"/>
      <c r="G9" s="283"/>
      <c r="H9" s="284"/>
    </row>
    <row r="10" spans="1:19" ht="21" customHeight="1" x14ac:dyDescent="0.2">
      <c r="A10" s="282"/>
      <c r="B10" s="283"/>
      <c r="C10" s="283"/>
      <c r="D10" s="283"/>
      <c r="E10" s="283"/>
      <c r="F10" s="283"/>
      <c r="G10" s="283"/>
      <c r="H10" s="284"/>
    </row>
    <row r="11" spans="1:19" ht="21" customHeight="1" x14ac:dyDescent="0.2">
      <c r="A11" s="282"/>
      <c r="B11" s="283"/>
      <c r="C11" s="283"/>
      <c r="D11" s="283"/>
      <c r="E11" s="283"/>
      <c r="F11" s="283"/>
      <c r="G11" s="283"/>
      <c r="H11" s="284"/>
    </row>
    <row r="12" spans="1:19" ht="21" customHeight="1" x14ac:dyDescent="0.2">
      <c r="A12" s="282"/>
      <c r="B12" s="283"/>
      <c r="C12" s="283"/>
      <c r="D12" s="283"/>
      <c r="E12" s="283"/>
      <c r="F12" s="283"/>
      <c r="G12" s="283"/>
      <c r="H12" s="284"/>
    </row>
    <row r="13" spans="1:19" ht="21" customHeight="1" x14ac:dyDescent="0.2">
      <c r="A13" s="282"/>
      <c r="B13" s="283"/>
      <c r="C13" s="283"/>
      <c r="D13" s="283"/>
      <c r="E13" s="283"/>
      <c r="F13" s="283"/>
      <c r="G13" s="283"/>
      <c r="H13" s="284"/>
    </row>
    <row r="14" spans="1:19" ht="21" customHeight="1" x14ac:dyDescent="0.2">
      <c r="A14" s="282"/>
      <c r="B14" s="283"/>
      <c r="C14" s="283"/>
      <c r="D14" s="283"/>
      <c r="E14" s="283"/>
      <c r="F14" s="283"/>
      <c r="G14" s="283"/>
      <c r="H14" s="284"/>
    </row>
    <row r="15" spans="1:19" ht="21" customHeight="1" x14ac:dyDescent="0.2">
      <c r="A15" s="282"/>
      <c r="B15" s="283"/>
      <c r="C15" s="283"/>
      <c r="D15" s="283"/>
      <c r="E15" s="283"/>
      <c r="F15" s="283"/>
      <c r="G15" s="283"/>
      <c r="H15" s="284"/>
    </row>
    <row r="16" spans="1:19" ht="21" customHeight="1" x14ac:dyDescent="0.2">
      <c r="A16" s="282"/>
      <c r="B16" s="283"/>
      <c r="C16" s="283"/>
      <c r="D16" s="283"/>
      <c r="E16" s="283"/>
      <c r="F16" s="283"/>
      <c r="G16" s="283"/>
      <c r="H16" s="284"/>
    </row>
    <row r="17" spans="1:8" ht="21" customHeight="1" x14ac:dyDescent="0.2">
      <c r="A17" s="282"/>
      <c r="B17" s="283"/>
      <c r="C17" s="283"/>
      <c r="D17" s="283"/>
      <c r="E17" s="283"/>
      <c r="F17" s="283"/>
      <c r="G17" s="283"/>
      <c r="H17" s="284"/>
    </row>
    <row r="18" spans="1:8" ht="21" customHeight="1" x14ac:dyDescent="0.2">
      <c r="A18" s="282"/>
      <c r="B18" s="283"/>
      <c r="C18" s="283"/>
      <c r="D18" s="283"/>
      <c r="E18" s="283"/>
      <c r="F18" s="283"/>
      <c r="G18" s="283"/>
      <c r="H18" s="284"/>
    </row>
    <row r="19" spans="1:8" ht="21" customHeight="1" x14ac:dyDescent="0.2">
      <c r="A19" s="282"/>
      <c r="B19" s="283"/>
      <c r="C19" s="283"/>
      <c r="D19" s="283"/>
      <c r="E19" s="283"/>
      <c r="F19" s="283"/>
      <c r="G19" s="283"/>
      <c r="H19" s="284"/>
    </row>
    <row r="20" spans="1:8" ht="21" customHeight="1" x14ac:dyDescent="0.2">
      <c r="A20" s="282"/>
      <c r="B20" s="283"/>
      <c r="C20" s="283"/>
      <c r="D20" s="283"/>
      <c r="E20" s="283"/>
      <c r="F20" s="283"/>
      <c r="G20" s="283"/>
      <c r="H20" s="284"/>
    </row>
    <row r="21" spans="1:8" ht="21" customHeight="1" x14ac:dyDescent="0.2">
      <c r="A21" s="282"/>
      <c r="B21" s="283"/>
      <c r="C21" s="283"/>
      <c r="D21" s="283"/>
      <c r="E21" s="283"/>
      <c r="F21" s="283"/>
      <c r="G21" s="283"/>
      <c r="H21" s="284"/>
    </row>
    <row r="22" spans="1:8" ht="21" customHeight="1" x14ac:dyDescent="0.2">
      <c r="A22" s="282"/>
      <c r="B22" s="283"/>
      <c r="C22" s="283"/>
      <c r="D22" s="283"/>
      <c r="E22" s="283"/>
      <c r="F22" s="283"/>
      <c r="G22" s="283"/>
      <c r="H22" s="284"/>
    </row>
    <row r="23" spans="1:8" ht="21" customHeight="1" x14ac:dyDescent="0.2">
      <c r="A23" s="282"/>
      <c r="B23" s="283"/>
      <c r="C23" s="283"/>
      <c r="D23" s="283"/>
      <c r="E23" s="283"/>
      <c r="F23" s="283"/>
      <c r="G23" s="283"/>
      <c r="H23" s="284"/>
    </row>
    <row r="24" spans="1:8" ht="21" customHeight="1" x14ac:dyDescent="0.2">
      <c r="A24" s="282"/>
      <c r="B24" s="283"/>
      <c r="C24" s="283"/>
      <c r="D24" s="283"/>
      <c r="E24" s="283"/>
      <c r="F24" s="283"/>
      <c r="G24" s="283"/>
      <c r="H24" s="284"/>
    </row>
    <row r="25" spans="1:8" ht="21" customHeight="1" x14ac:dyDescent="0.2">
      <c r="A25" s="282"/>
      <c r="B25" s="283"/>
      <c r="C25" s="283"/>
      <c r="D25" s="283"/>
      <c r="E25" s="283"/>
      <c r="F25" s="283"/>
      <c r="G25" s="283"/>
      <c r="H25" s="284"/>
    </row>
    <row r="26" spans="1:8" ht="21" customHeight="1" x14ac:dyDescent="0.2">
      <c r="A26" s="282"/>
      <c r="B26" s="283"/>
      <c r="C26" s="283"/>
      <c r="D26" s="283"/>
      <c r="E26" s="283"/>
      <c r="F26" s="283"/>
      <c r="G26" s="283"/>
      <c r="H26" s="284"/>
    </row>
    <row r="27" spans="1:8" ht="21" customHeight="1" x14ac:dyDescent="0.2">
      <c r="A27" s="282"/>
      <c r="B27" s="283"/>
      <c r="C27" s="283"/>
      <c r="D27" s="283"/>
      <c r="E27" s="283"/>
      <c r="F27" s="283"/>
      <c r="G27" s="283"/>
      <c r="H27" s="284"/>
    </row>
    <row r="28" spans="1:8" ht="21" customHeight="1" x14ac:dyDescent="0.2">
      <c r="A28" s="282"/>
      <c r="B28" s="283"/>
      <c r="C28" s="283"/>
      <c r="D28" s="283"/>
      <c r="E28" s="283"/>
      <c r="F28" s="283"/>
      <c r="G28" s="283"/>
      <c r="H28" s="284"/>
    </row>
    <row r="29" spans="1:8" ht="21" customHeight="1" x14ac:dyDescent="0.2">
      <c r="A29" s="282"/>
      <c r="B29" s="283"/>
      <c r="C29" s="283"/>
      <c r="D29" s="283"/>
      <c r="E29" s="283"/>
      <c r="F29" s="283"/>
      <c r="G29" s="283"/>
      <c r="H29" s="284"/>
    </row>
    <row r="30" spans="1:8" ht="21" customHeight="1" x14ac:dyDescent="0.2">
      <c r="A30" s="282"/>
      <c r="B30" s="283"/>
      <c r="C30" s="283"/>
      <c r="D30" s="283"/>
      <c r="E30" s="283"/>
      <c r="F30" s="283"/>
      <c r="G30" s="283"/>
      <c r="H30" s="284"/>
    </row>
    <row r="31" spans="1:8" ht="21" customHeight="1" x14ac:dyDescent="0.2">
      <c r="A31" s="282"/>
      <c r="B31" s="283"/>
      <c r="C31" s="283"/>
      <c r="D31" s="283"/>
      <c r="E31" s="283"/>
      <c r="F31" s="283"/>
      <c r="G31" s="283"/>
      <c r="H31" s="284"/>
    </row>
    <row r="32" spans="1:8" ht="21" customHeight="1" x14ac:dyDescent="0.2">
      <c r="A32" s="282"/>
      <c r="B32" s="283"/>
      <c r="C32" s="283"/>
      <c r="D32" s="283"/>
      <c r="E32" s="283"/>
      <c r="F32" s="283"/>
      <c r="G32" s="283"/>
      <c r="H32" s="284"/>
    </row>
    <row r="33" spans="1:8" ht="21" customHeight="1" x14ac:dyDescent="0.2">
      <c r="A33" s="282"/>
      <c r="B33" s="283"/>
      <c r="C33" s="283"/>
      <c r="D33" s="283"/>
      <c r="E33" s="283"/>
      <c r="F33" s="283"/>
      <c r="G33" s="283"/>
      <c r="H33" s="284"/>
    </row>
    <row r="34" spans="1:8" ht="21" customHeight="1" x14ac:dyDescent="0.2">
      <c r="A34" s="282"/>
      <c r="B34" s="283"/>
      <c r="C34" s="283"/>
      <c r="D34" s="283"/>
      <c r="E34" s="283"/>
      <c r="F34" s="283"/>
      <c r="G34" s="283"/>
      <c r="H34" s="284"/>
    </row>
    <row r="35" spans="1:8" ht="21" customHeight="1" x14ac:dyDescent="0.2">
      <c r="A35" s="282"/>
      <c r="B35" s="283"/>
      <c r="C35" s="283"/>
      <c r="D35" s="283"/>
      <c r="E35" s="283"/>
      <c r="F35" s="283"/>
      <c r="G35" s="283"/>
      <c r="H35" s="284"/>
    </row>
    <row r="36" spans="1:8" ht="21" customHeight="1" x14ac:dyDescent="0.2">
      <c r="A36" s="282"/>
      <c r="B36" s="283"/>
      <c r="C36" s="283"/>
      <c r="D36" s="283"/>
      <c r="E36" s="283"/>
      <c r="F36" s="283"/>
      <c r="G36" s="283"/>
      <c r="H36" s="284"/>
    </row>
    <row r="37" spans="1:8" ht="21" customHeight="1" x14ac:dyDescent="0.2">
      <c r="A37" s="282"/>
      <c r="B37" s="283"/>
      <c r="C37" s="283"/>
      <c r="D37" s="283"/>
      <c r="E37" s="283"/>
      <c r="F37" s="283"/>
      <c r="G37" s="283"/>
      <c r="H37" s="284"/>
    </row>
    <row r="38" spans="1:8" ht="21" customHeight="1" thickBot="1" x14ac:dyDescent="0.25">
      <c r="A38" s="290"/>
      <c r="B38" s="291"/>
      <c r="C38" s="291"/>
      <c r="D38" s="291"/>
      <c r="E38" s="291"/>
      <c r="F38" s="291"/>
      <c r="G38" s="291"/>
      <c r="H38" s="292"/>
    </row>
    <row r="39" spans="1:8" ht="21" customHeight="1" x14ac:dyDescent="0.2"/>
    <row r="40" spans="1:8" ht="21" customHeight="1" x14ac:dyDescent="0.2"/>
    <row r="41" spans="1:8" ht="21" customHeight="1" x14ac:dyDescent="0.2"/>
    <row r="42" spans="1:8" ht="21" customHeight="1" x14ac:dyDescent="0.2"/>
    <row r="43" spans="1:8" ht="21" customHeight="1" x14ac:dyDescent="0.2"/>
    <row r="44" spans="1:8" ht="21" customHeight="1" x14ac:dyDescent="0.2"/>
    <row r="45" spans="1:8" ht="21" customHeight="1" x14ac:dyDescent="0.2"/>
    <row r="46" spans="1:8" ht="21" customHeight="1" x14ac:dyDescent="0.2"/>
    <row r="47" spans="1:8" ht="21" customHeight="1" x14ac:dyDescent="0.2"/>
    <row r="48" spans="1:8" ht="21" customHeight="1" x14ac:dyDescent="0.2"/>
    <row r="49" spans="9:9" ht="21" customHeight="1" x14ac:dyDescent="0.2"/>
    <row r="50" spans="9:9" ht="21" customHeight="1" x14ac:dyDescent="0.2">
      <c r="I50" s="8"/>
    </row>
    <row r="51" spans="9:9" ht="21" customHeight="1" x14ac:dyDescent="0.2">
      <c r="I51" s="8"/>
    </row>
    <row r="52" spans="9:9" ht="21" customHeight="1" x14ac:dyDescent="0.2"/>
    <row r="53" spans="9:9" ht="21" customHeight="1" x14ac:dyDescent="0.2">
      <c r="I53" s="8"/>
    </row>
    <row r="54" spans="9:9" ht="21" customHeight="1" x14ac:dyDescent="0.2">
      <c r="I54" s="8"/>
    </row>
    <row r="55" spans="9:9" ht="21" customHeight="1" x14ac:dyDescent="0.2"/>
    <row r="56" spans="9:9" ht="21" customHeight="1" x14ac:dyDescent="0.2"/>
    <row r="57" spans="9:9" ht="21" customHeight="1" x14ac:dyDescent="0.2">
      <c r="I57" s="8"/>
    </row>
    <row r="58" spans="9:9" ht="21" customHeight="1" x14ac:dyDescent="0.2">
      <c r="I58" s="8"/>
    </row>
    <row r="59" spans="9:9" ht="21" customHeight="1" x14ac:dyDescent="0.2">
      <c r="I59" s="8"/>
    </row>
    <row r="60" spans="9:9" ht="21" customHeight="1" x14ac:dyDescent="0.2">
      <c r="I60" s="8"/>
    </row>
    <row r="61" spans="9:9" ht="21" customHeight="1" x14ac:dyDescent="0.2">
      <c r="I61" s="8"/>
    </row>
    <row r="62" spans="9:9" ht="21" customHeight="1" x14ac:dyDescent="0.2">
      <c r="I62" s="8"/>
    </row>
    <row r="63" spans="9:9" ht="21" customHeight="1" x14ac:dyDescent="0.2">
      <c r="I63" s="8"/>
    </row>
    <row r="64" spans="9:9" ht="21" customHeight="1" x14ac:dyDescent="0.2">
      <c r="I64" s="8"/>
    </row>
    <row r="65" spans="9:9" ht="21" customHeight="1" x14ac:dyDescent="0.2">
      <c r="I65" s="8"/>
    </row>
    <row r="66" spans="9:9" ht="21" customHeight="1" x14ac:dyDescent="0.2">
      <c r="I66" s="8"/>
    </row>
    <row r="67" spans="9:9" ht="21" customHeight="1" x14ac:dyDescent="0.2">
      <c r="I67" s="8"/>
    </row>
    <row r="68" spans="9:9" ht="21" customHeight="1" x14ac:dyDescent="0.2">
      <c r="I68" s="8"/>
    </row>
    <row r="69" spans="9:9" ht="21" customHeight="1" x14ac:dyDescent="0.2">
      <c r="I69" s="8"/>
    </row>
    <row r="70" spans="9:9" ht="21" customHeight="1" x14ac:dyDescent="0.2">
      <c r="I70" s="8"/>
    </row>
    <row r="71" spans="9:9" ht="21" customHeight="1" x14ac:dyDescent="0.2">
      <c r="I71" s="8"/>
    </row>
    <row r="72" spans="9:9" ht="21" customHeight="1" x14ac:dyDescent="0.2">
      <c r="I72" s="8"/>
    </row>
    <row r="73" spans="9:9" ht="21" customHeight="1" x14ac:dyDescent="0.2">
      <c r="I73" s="8"/>
    </row>
    <row r="74" spans="9:9" ht="21" customHeight="1" x14ac:dyDescent="0.2">
      <c r="I74" s="8"/>
    </row>
    <row r="75" spans="9:9" ht="21" customHeight="1" x14ac:dyDescent="0.2"/>
    <row r="76" spans="9:9" ht="21" customHeight="1" x14ac:dyDescent="0.2"/>
    <row r="77" spans="9:9" ht="21" customHeight="1" x14ac:dyDescent="0.2"/>
    <row r="78" spans="9:9" ht="21" customHeight="1" x14ac:dyDescent="0.2"/>
    <row r="79" spans="9:9" ht="21" customHeight="1" x14ac:dyDescent="0.2"/>
    <row r="80" spans="9:9" ht="21" customHeight="1" x14ac:dyDescent="0.2"/>
    <row r="83" spans="1:6" x14ac:dyDescent="0.2">
      <c r="A83" s="7"/>
      <c r="B83" s="7"/>
      <c r="C83" s="7"/>
      <c r="D83" s="7"/>
      <c r="E83" s="7"/>
      <c r="F83" s="7"/>
    </row>
    <row r="122" s="7" customFormat="1" x14ac:dyDescent="0.2"/>
    <row r="123" s="7" customFormat="1" x14ac:dyDescent="0.2"/>
    <row r="124" s="7" customFormat="1" x14ac:dyDescent="0.2"/>
    <row r="125" s="7" customFormat="1" x14ac:dyDescent="0.2"/>
  </sheetData>
  <mergeCells count="35">
    <mergeCell ref="A34:H34"/>
    <mergeCell ref="A35:H35"/>
    <mergeCell ref="A36:H36"/>
    <mergeCell ref="A37:H37"/>
    <mergeCell ref="A38:H38"/>
    <mergeCell ref="A33:H33"/>
    <mergeCell ref="A22:H22"/>
    <mergeCell ref="A23:H23"/>
    <mergeCell ref="A24:H24"/>
    <mergeCell ref="A25:H25"/>
    <mergeCell ref="A26:H26"/>
    <mergeCell ref="A27:H27"/>
    <mergeCell ref="A28:H28"/>
    <mergeCell ref="A29:H29"/>
    <mergeCell ref="A30:H30"/>
    <mergeCell ref="A31:H31"/>
    <mergeCell ref="A32:H32"/>
    <mergeCell ref="A21:H21"/>
    <mergeCell ref="A10:H10"/>
    <mergeCell ref="A11:H11"/>
    <mergeCell ref="A12:H12"/>
    <mergeCell ref="A13:H13"/>
    <mergeCell ref="A14:H14"/>
    <mergeCell ref="A15:H15"/>
    <mergeCell ref="A16:H16"/>
    <mergeCell ref="A17:H17"/>
    <mergeCell ref="A18:H18"/>
    <mergeCell ref="A19:H19"/>
    <mergeCell ref="A20:H20"/>
    <mergeCell ref="A9:H9"/>
    <mergeCell ref="A1:H1"/>
    <mergeCell ref="A5:H5"/>
    <mergeCell ref="A6:H6"/>
    <mergeCell ref="A7:H7"/>
    <mergeCell ref="A8:H8"/>
  </mergeCells>
  <phoneticPr fontId="4"/>
  <printOptions horizontalCentered="1"/>
  <pageMargins left="0.39370078740157483" right="0.19685039370078741" top="0.59055118110236227" bottom="0.59055118110236227" header="0.31496062992125984" footer="0.31496062992125984"/>
  <pageSetup paperSize="9" scale="97"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記入要領</vt:lpstr>
      <vt:lpstr>2.現地踏査</vt:lpstr>
      <vt:lpstr>4.(2)再調査(改修・補修・一部再調査)</vt:lpstr>
      <vt:lpstr>4.(3)再調査(一部増築)</vt:lpstr>
      <vt:lpstr>4.(6)再調査(営業)</vt:lpstr>
      <vt:lpstr>4.(7)再調査(仮営業所設置)</vt:lpstr>
      <vt:lpstr>自由意見等</vt:lpstr>
      <vt:lpstr>'2.現地踏査'!Print_Area</vt:lpstr>
      <vt:lpstr>'4.(2)再調査(改修・補修・一部再調査)'!Print_Area</vt:lpstr>
      <vt:lpstr>'4.(3)再調査(一部増築)'!Print_Area</vt:lpstr>
      <vt:lpstr>'4.(6)再調査(営業)'!Print_Area</vt:lpstr>
      <vt:lpstr>'4.(7)再調査(仮営業所設置)'!Print_Area</vt:lpstr>
      <vt:lpstr>記入要領!Print_Area</vt:lpstr>
      <vt:lpstr>自由意見等!Print_Area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