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引き継ぎ\予算第二係\22 公共調達の適正化に係る情報等の公表について\Ｒ０７年度\"/>
    </mc:Choice>
  </mc:AlternateContent>
  <xr:revisionPtr revIDLastSave="0" documentId="13_ncr:1_{0F53DC18-68DC-411C-B82B-7094EEFF8206}" xr6:coauthVersionLast="47" xr6:coauthVersionMax="47" xr10:uidLastSave="{00000000-0000-0000-0000-000000000000}"/>
  <bookViews>
    <workbookView xWindow="-110" yWindow="-110" windowWidth="19420" windowHeight="10300" tabRatio="682" xr2:uid="{00000000-000D-0000-FFFF-FFFF00000000}"/>
  </bookViews>
  <sheets>
    <sheet name="物品役務調達（競争入札）" sheetId="6" r:id="rId1"/>
    <sheet name="物品役務調達（随意契約）" sheetId="7" r:id="rId2"/>
  </sheets>
  <definedNames>
    <definedName name="_xlnm._FilterDatabase" localSheetId="0" hidden="1">'物品役務調達（競争入札）'!$A$2:$K$71</definedName>
    <definedName name="_xlnm._FilterDatabase" localSheetId="1" hidden="1">'物品役務調達（随意契約）'!$A$2:$K$84</definedName>
    <definedName name="_xlnm.Print_Area" localSheetId="0">'物品役務調達（競争入札）'!$A$1:$J$60</definedName>
    <definedName name="_xlnm.Print_Area" localSheetId="1">'物品役務調達（随意契約）'!$A$1:$J$70</definedName>
    <definedName name="_xlnm.Print_Titles" localSheetId="0">'物品役務調達（競争入札）'!$1:$2</definedName>
    <definedName name="_xlnm.Print_Titles" localSheetId="1">'物品役務調達（随意契約）'!$1:$2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7" l="1"/>
  <c r="I68" i="7" l="1"/>
  <c r="I67" i="7" l="1"/>
  <c r="I13" i="6" l="1"/>
  <c r="I50" i="7" l="1"/>
  <c r="I3" i="7" l="1"/>
  <c r="I9" i="7"/>
  <c r="I84" i="7" l="1"/>
  <c r="I83" i="7"/>
  <c r="I82" i="7"/>
  <c r="I81" i="7"/>
  <c r="I80" i="7"/>
  <c r="I79" i="7"/>
  <c r="I78" i="7"/>
  <c r="I77" i="7"/>
  <c r="I76" i="7"/>
  <c r="I75" i="7"/>
  <c r="I74" i="7"/>
  <c r="I73" i="7"/>
  <c r="I72" i="7"/>
  <c r="I71" i="7"/>
  <c r="I70" i="7"/>
  <c r="I65" i="7"/>
  <c r="I64" i="7"/>
  <c r="I66" i="7"/>
  <c r="I54" i="7"/>
  <c r="I63" i="7"/>
  <c r="I60" i="7"/>
  <c r="I59" i="7"/>
  <c r="I62" i="7"/>
  <c r="I29" i="7"/>
  <c r="I16" i="7"/>
  <c r="I61" i="7"/>
  <c r="I52" i="7"/>
  <c r="I55" i="7"/>
  <c r="I56" i="7"/>
  <c r="I58" i="7"/>
  <c r="I57" i="7"/>
  <c r="I53" i="7"/>
  <c r="I30" i="7"/>
  <c r="I49" i="7"/>
  <c r="I31" i="7"/>
  <c r="I48" i="7"/>
  <c r="I51" i="7"/>
  <c r="I47" i="7"/>
  <c r="I17" i="7"/>
  <c r="I46" i="7"/>
  <c r="I42" i="7"/>
  <c r="I43" i="7"/>
  <c r="I39" i="7"/>
  <c r="I36" i="7"/>
  <c r="I35" i="7"/>
  <c r="I40" i="7"/>
  <c r="I44" i="7"/>
  <c r="I11" i="7"/>
  <c r="I38" i="7"/>
  <c r="I41" i="7"/>
  <c r="I27" i="7"/>
  <c r="I32" i="7"/>
  <c r="I34" i="7"/>
  <c r="I19" i="7"/>
  <c r="I13" i="7"/>
  <c r="I14" i="7"/>
  <c r="I45" i="7"/>
  <c r="I21" i="7"/>
  <c r="I23" i="7"/>
  <c r="I37" i="7"/>
  <c r="I25" i="7"/>
  <c r="I24" i="7"/>
  <c r="I7" i="7"/>
  <c r="I8" i="7"/>
  <c r="I6" i="7"/>
  <c r="I33" i="7"/>
  <c r="I20" i="7"/>
  <c r="I26" i="7"/>
  <c r="I5" i="7"/>
  <c r="I22" i="7"/>
  <c r="I15" i="7"/>
  <c r="I4" i="7"/>
  <c r="I18" i="7"/>
  <c r="I28" i="7"/>
  <c r="I10" i="7"/>
  <c r="I12" i="7"/>
  <c r="I71" i="6"/>
  <c r="I70" i="6"/>
  <c r="I69" i="6"/>
  <c r="I68" i="6"/>
  <c r="I67" i="6"/>
  <c r="I66" i="6"/>
  <c r="I65" i="6"/>
  <c r="I64" i="6"/>
  <c r="I63" i="6"/>
  <c r="I62" i="6"/>
  <c r="I61" i="6"/>
  <c r="I60" i="6"/>
  <c r="I59" i="6"/>
  <c r="I58" i="6"/>
  <c r="I54" i="6"/>
  <c r="I55" i="6"/>
  <c r="I57" i="6"/>
  <c r="I56" i="6"/>
  <c r="I53" i="6"/>
  <c r="I50" i="6"/>
  <c r="I51" i="6"/>
  <c r="I49" i="6"/>
  <c r="I52" i="6"/>
  <c r="I47" i="6"/>
  <c r="I48" i="6"/>
  <c r="I46" i="6"/>
  <c r="I45" i="6"/>
  <c r="I44" i="6"/>
  <c r="I43" i="6"/>
  <c r="I41" i="6"/>
  <c r="I40" i="6"/>
  <c r="I35" i="6"/>
  <c r="I39" i="6"/>
  <c r="I42" i="6"/>
  <c r="I38" i="6"/>
  <c r="I37" i="6"/>
  <c r="I36" i="6"/>
  <c r="I33" i="6"/>
  <c r="I32" i="6"/>
  <c r="I31" i="6"/>
  <c r="I30" i="6"/>
  <c r="I29" i="6"/>
  <c r="I28" i="6"/>
  <c r="I34" i="6"/>
  <c r="I23" i="6"/>
  <c r="I27" i="6"/>
  <c r="I22" i="6"/>
  <c r="I17" i="6"/>
  <c r="I26" i="6"/>
  <c r="I24" i="6"/>
  <c r="I16" i="6"/>
  <c r="I15" i="6"/>
  <c r="I19" i="6"/>
  <c r="I18" i="6"/>
  <c r="I14" i="6"/>
  <c r="I12" i="6"/>
  <c r="I25" i="6"/>
  <c r="I11" i="6"/>
  <c r="I10" i="6"/>
  <c r="I9" i="6"/>
  <c r="I21" i="6"/>
  <c r="I20" i="6"/>
  <c r="I8" i="6"/>
  <c r="I7" i="6"/>
  <c r="I6" i="6"/>
  <c r="I5" i="6"/>
  <c r="I4" i="6"/>
  <c r="I3" i="6"/>
</calcChain>
</file>

<file path=xl/sharedStrings.xml><?xml version="1.0" encoding="utf-8"?>
<sst xmlns="http://schemas.openxmlformats.org/spreadsheetml/2006/main" count="576" uniqueCount="306">
  <si>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</si>
  <si>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</si>
  <si>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</si>
  <si>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</si>
  <si>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</si>
  <si>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備考</t>
    <rPh sb="0" eb="2">
      <t>ビコウ</t>
    </rPh>
    <phoneticPr fontId="4"/>
  </si>
  <si>
    <t>物品役務等の名称及び数量</t>
  </si>
  <si>
    <t>契約担当官等の氏名並びにその所属する部局の名称及び所在地</t>
  </si>
  <si>
    <t>契約の相手方の称号又は名称及び住所</t>
  </si>
  <si>
    <t>予定価格</t>
  </si>
  <si>
    <t>契約金額</t>
  </si>
  <si>
    <t>法人番号</t>
    <rPh sb="0" eb="2">
      <t>ホウジン</t>
    </rPh>
    <rPh sb="2" eb="4">
      <t>バンゴウ</t>
    </rPh>
    <phoneticPr fontId="3"/>
  </si>
  <si>
    <t>契約を締結
した日</t>
    <rPh sb="0" eb="2">
      <t>ケイヤク</t>
    </rPh>
    <rPh sb="3" eb="5">
      <t>テイケツ</t>
    </rPh>
    <rPh sb="8" eb="9">
      <t>ヒ</t>
    </rPh>
    <phoneticPr fontId="4"/>
  </si>
  <si>
    <t>契約の相手方の称号
又は名称及び住所</t>
    <rPh sb="0" eb="2">
      <t>ケイヤク</t>
    </rPh>
    <rPh sb="3" eb="5">
      <t>アイテ</t>
    </rPh>
    <rPh sb="5" eb="6">
      <t>カタ</t>
    </rPh>
    <rPh sb="7" eb="9">
      <t>ショウゴウ</t>
    </rPh>
    <rPh sb="10" eb="11">
      <t>マタ</t>
    </rPh>
    <rPh sb="12" eb="14">
      <t>メイショウ</t>
    </rPh>
    <rPh sb="14" eb="15">
      <t>オヨ</t>
    </rPh>
    <rPh sb="16" eb="18">
      <t>ジュウショ</t>
    </rPh>
    <phoneticPr fontId="4"/>
  </si>
  <si>
    <t>落札率（小数点第3位を四捨五入）</t>
    <rPh sb="0" eb="2">
      <t>ラクサツ</t>
    </rPh>
    <rPh sb="2" eb="3">
      <t>リツ</t>
    </rPh>
    <rPh sb="4" eb="7">
      <t>ショウスウテン</t>
    </rPh>
    <rPh sb="7" eb="8">
      <t>ダイ</t>
    </rPh>
    <rPh sb="9" eb="10">
      <t>イ</t>
    </rPh>
    <rPh sb="11" eb="15">
      <t>シシャゴニュウ</t>
    </rPh>
    <phoneticPr fontId="4"/>
  </si>
  <si>
    <t>契約を締結
した日</t>
    <phoneticPr fontId="3"/>
  </si>
  <si>
    <t>落札率（小数点第3位を四捨五入）</t>
    <phoneticPr fontId="3"/>
  </si>
  <si>
    <t>再就職の
役員の数</t>
    <phoneticPr fontId="3"/>
  </si>
  <si>
    <t>０１：一般競争入札</t>
    <rPh sb="3" eb="5">
      <t>イッパン</t>
    </rPh>
    <rPh sb="5" eb="7">
      <t>キョウソウ</t>
    </rPh>
    <rPh sb="7" eb="9">
      <t>ニュウサツ</t>
    </rPh>
    <phoneticPr fontId="4"/>
  </si>
  <si>
    <t>０２：指名競争入札</t>
    <rPh sb="3" eb="5">
      <t>シメイ</t>
    </rPh>
    <rPh sb="5" eb="7">
      <t>キョウソウ</t>
    </rPh>
    <rPh sb="7" eb="9">
      <t>ニュウサツ</t>
    </rPh>
    <phoneticPr fontId="4"/>
  </si>
  <si>
    <t>０３：一般競争入札（総合評価の実施）</t>
    <rPh sb="3" eb="5">
      <t>イッパン</t>
    </rPh>
    <rPh sb="5" eb="7">
      <t>キョウソウ</t>
    </rPh>
    <rPh sb="7" eb="9">
      <t>ニュウサツ</t>
    </rPh>
    <rPh sb="10" eb="12">
      <t>ソウゴウ</t>
    </rPh>
    <rPh sb="12" eb="14">
      <t>ヒョウカ</t>
    </rPh>
    <rPh sb="15" eb="17">
      <t>ジッシ</t>
    </rPh>
    <phoneticPr fontId="4"/>
  </si>
  <si>
    <t>０４：指名競争入札（総合評価の実施）</t>
    <rPh sb="3" eb="9">
      <t>シメイキョウソウニュウサツ</t>
    </rPh>
    <rPh sb="10" eb="14">
      <t>ソウゴウヒョウカ</t>
    </rPh>
    <rPh sb="15" eb="17">
      <t>ジッシ</t>
    </rPh>
    <phoneticPr fontId="4"/>
  </si>
  <si>
    <t>随意契約によることとした会計法令の根拠条文及び理由（企画競争又は公募）</t>
    <phoneticPr fontId="3"/>
  </si>
  <si>
    <t>【不動産・建設経済局】</t>
    <rPh sb="1" eb="4">
      <t>フドウサン</t>
    </rPh>
    <rPh sb="5" eb="7">
      <t>ケンセツ</t>
    </rPh>
    <rPh sb="7" eb="10">
      <t>ケイザイキョク</t>
    </rPh>
    <phoneticPr fontId="4"/>
  </si>
  <si>
    <t>建設業取引適正化センター設置業務</t>
  </si>
  <si>
    <t>土地取引情報等の集計及び提供に係る業務</t>
  </si>
  <si>
    <t>.</t>
    <phoneticPr fontId="3"/>
  </si>
  <si>
    <t>-</t>
  </si>
  <si>
    <t>-</t>
    <phoneticPr fontId="3"/>
  </si>
  <si>
    <t>令和６年度建設資材労働力需要実態調査業務</t>
  </si>
  <si>
    <t>支出負担行為担当官
国土交通省不動産・建設経済局長
平田　研
東京都千代田区霞が関２－１－３</t>
    <rPh sb="15" eb="18">
      <t>フドウサン</t>
    </rPh>
    <rPh sb="21" eb="23">
      <t>ケイザイ</t>
    </rPh>
    <rPh sb="23" eb="25">
      <t>キョクチョウ</t>
    </rPh>
    <phoneticPr fontId="4"/>
  </si>
  <si>
    <t>不動産業による空き家等の流通促進に関する調査検討業務</t>
  </si>
  <si>
    <t>支出負担行為担当官
国土交通省不動産・建設経済局長
平田　研
東京都千代田区霞が関２－１－３</t>
    <rPh sb="15" eb="18">
      <t>フドウサン</t>
    </rPh>
    <rPh sb="21" eb="23">
      <t>ケイザイ</t>
    </rPh>
    <rPh sb="23" eb="25">
      <t>キョクチョウ</t>
    </rPh>
    <rPh sb="26" eb="28">
      <t>ヒラタ</t>
    </rPh>
    <rPh sb="29" eb="30">
      <t>ケン</t>
    </rPh>
    <phoneticPr fontId="4"/>
  </si>
  <si>
    <t>（株）ホロラボ
東京都品川区西五反田８丁目３－６ＴＫ五反田ビル１Ｆ</t>
    <rPh sb="0" eb="3">
      <t>カブ</t>
    </rPh>
    <phoneticPr fontId="4"/>
  </si>
  <si>
    <t>ＰｗＣコンサルティング（同）
東京都千代田区大手町１丁目２番１号</t>
    <rPh sb="12" eb="13">
      <t>ドウ</t>
    </rPh>
    <phoneticPr fontId="4"/>
  </si>
  <si>
    <t>（株）帝国データバンクビジネスサービス
東京都中央区新富１丁目１２番２号</t>
    <rPh sb="0" eb="3">
      <t>カブ</t>
    </rPh>
    <rPh sb="3" eb="5">
      <t>テイコク</t>
    </rPh>
    <phoneticPr fontId="4"/>
  </si>
  <si>
    <t>デロイトトーマツファイナンシャルアドバイザリー（同）
東京都千代田区丸の内３丁目２番３号丸の内二重橋ビルディング</t>
    <phoneticPr fontId="3"/>
  </si>
  <si>
    <t>明豊ファシリティワークス（株）
東京都千代田区平河町２丁目７番９号</t>
    <rPh sb="0" eb="2">
      <t>メイホウ</t>
    </rPh>
    <rPh sb="12" eb="15">
      <t>カブ</t>
    </rPh>
    <phoneticPr fontId="4"/>
  </si>
  <si>
    <t>（株）日本アプライドリサーチ研究所
東京都千代田区神田小川町３丁目８番地</t>
    <phoneticPr fontId="3"/>
  </si>
  <si>
    <t>社会システム（株）
東京都渋谷区恵比寿１丁目２０番２２号</t>
    <rPh sb="0" eb="2">
      <t>シャカイ</t>
    </rPh>
    <rPh sb="6" eb="9">
      <t>カブ</t>
    </rPh>
    <phoneticPr fontId="4"/>
  </si>
  <si>
    <t>有限責任監査法人トーマツ
東京都千代田区丸の内３丁目２番３号丸の内二重橋ビルディング</t>
    <rPh sb="0" eb="2">
      <t>ユウゲン</t>
    </rPh>
    <rPh sb="2" eb="4">
      <t>セキニン</t>
    </rPh>
    <rPh sb="4" eb="6">
      <t>カンサ</t>
    </rPh>
    <rPh sb="6" eb="8">
      <t>ホウジン</t>
    </rPh>
    <phoneticPr fontId="4"/>
  </si>
  <si>
    <t>三菱ＵＦＪリサーチ＆コンサルティング（株）
東京都港区虎ノ門５丁目１１番２号</t>
    <phoneticPr fontId="3"/>
  </si>
  <si>
    <t>（株）日本能率協会総合研究所
東京都港区芝公園３丁目１番２２号</t>
    <rPh sb="1" eb="2">
      <t>カブ</t>
    </rPh>
    <rPh sb="3" eb="5">
      <t>ニホン</t>
    </rPh>
    <rPh sb="5" eb="7">
      <t>ノウリツ</t>
    </rPh>
    <rPh sb="7" eb="9">
      <t>キョウカイ</t>
    </rPh>
    <rPh sb="9" eb="11">
      <t>ソウゴウ</t>
    </rPh>
    <rPh sb="11" eb="14">
      <t>ケンキュウジョ</t>
    </rPh>
    <phoneticPr fontId="2"/>
  </si>
  <si>
    <t>（株）オリエンタルコンサルタンツ
東京都渋谷区本町３丁目１２番１号</t>
    <rPh sb="1" eb="2">
      <t>カブ</t>
    </rPh>
    <phoneticPr fontId="4"/>
  </si>
  <si>
    <t>（株）建設技術研究所
東京都中央区日本橋浜町３丁目２１番１号</t>
    <rPh sb="1" eb="2">
      <t>カブ</t>
    </rPh>
    <rPh sb="3" eb="10">
      <t>ケンセツギジュツケンキュウジョ</t>
    </rPh>
    <phoneticPr fontId="4"/>
  </si>
  <si>
    <t>（株）ライダース・パブリシティ
東京都千代田区紀尾井町１番９号</t>
    <rPh sb="1" eb="2">
      <t>カブ</t>
    </rPh>
    <phoneticPr fontId="4"/>
  </si>
  <si>
    <t>（一財）公共用地補償機構
東京都文京区音羽２丁目２番２号</t>
    <rPh sb="1" eb="2">
      <t>イチ</t>
    </rPh>
    <rPh sb="2" eb="3">
      <t>ザイ</t>
    </rPh>
    <rPh sb="4" eb="6">
      <t>コウキョウ</t>
    </rPh>
    <rPh sb="6" eb="8">
      <t>ヨウチ</t>
    </rPh>
    <rPh sb="8" eb="10">
      <t>ホショウ</t>
    </rPh>
    <rPh sb="10" eb="12">
      <t>キコウ</t>
    </rPh>
    <phoneticPr fontId="4"/>
  </si>
  <si>
    <t>（一財）先端建設技術センター
東京都文京区大塚２丁目１５番６号</t>
    <rPh sb="1" eb="2">
      <t>イチ</t>
    </rPh>
    <rPh sb="2" eb="3">
      <t>ザイ</t>
    </rPh>
    <rPh sb="4" eb="8">
      <t>センタンケンセツ</t>
    </rPh>
    <rPh sb="8" eb="10">
      <t>ギジュツ</t>
    </rPh>
    <phoneticPr fontId="4"/>
  </si>
  <si>
    <t>Ｐｒｏｐ　Ｔｅｃｈ　ｐｌｕｓ（株）
東京都千代田区内幸町２丁目１番６号日比谷パークフロント１９階</t>
    <phoneticPr fontId="3"/>
  </si>
  <si>
    <t>（株）日建設計総合研究所
東京都千代田区飯田橋２丁目１８番３号</t>
    <rPh sb="0" eb="3">
      <t>カブ</t>
    </rPh>
    <phoneticPr fontId="4"/>
  </si>
  <si>
    <t>（株）ニッセイ基礎研究所
東京都千代田区九段北４丁目１番７号</t>
    <rPh sb="0" eb="3">
      <t>カブ</t>
    </rPh>
    <rPh sb="7" eb="9">
      <t>キソ</t>
    </rPh>
    <rPh sb="9" eb="11">
      <t>ケンキュウ</t>
    </rPh>
    <rPh sb="11" eb="12">
      <t>ジョ</t>
    </rPh>
    <phoneticPr fontId="4"/>
  </si>
  <si>
    <t>（一財）建設業情報管理センター
東京都中央区日本橋大伝馬町１４番１号</t>
    <rPh sb="1" eb="2">
      <t>イチ</t>
    </rPh>
    <rPh sb="2" eb="3">
      <t>ザイ</t>
    </rPh>
    <rPh sb="4" eb="11">
      <t>ケンセツギョウジョウホウカンリ</t>
    </rPh>
    <phoneticPr fontId="4"/>
  </si>
  <si>
    <t>アジア航測（株）
東京都新宿区西新宿６丁目１４番１号新宿グリーンタワービル</t>
    <phoneticPr fontId="3"/>
  </si>
  <si>
    <t>（一財）土地総合研究所
東京都港区虎ノ門１丁目１６番１７号虎の門センタービル９階</t>
    <rPh sb="4" eb="6">
      <t>トチ</t>
    </rPh>
    <rPh sb="6" eb="11">
      <t>ソウゴウケンキュウジョ</t>
    </rPh>
    <phoneticPr fontId="4"/>
  </si>
  <si>
    <t>（公社）日本不動産鑑定士協会連合会
東京都港区虎ノ門３丁目１１番１５号ＳＶＡＸＴＴビル</t>
    <rPh sb="1" eb="3">
      <t>コウシャ</t>
    </rPh>
    <rPh sb="4" eb="6">
      <t>ニホン</t>
    </rPh>
    <rPh sb="6" eb="9">
      <t>フドウサン</t>
    </rPh>
    <rPh sb="9" eb="12">
      <t>カンテイシ</t>
    </rPh>
    <rPh sb="12" eb="14">
      <t>キョウカイ</t>
    </rPh>
    <rPh sb="14" eb="17">
      <t>レンゴウカイ</t>
    </rPh>
    <phoneticPr fontId="4"/>
  </si>
  <si>
    <t>（株）ゼンリン
福岡県北九州市戸畑区中原新町3番1号</t>
    <rPh sb="1" eb="2">
      <t>カブ</t>
    </rPh>
    <phoneticPr fontId="4"/>
  </si>
  <si>
    <t>（株）インテック
富山県富山市牛島新町5-5</t>
    <rPh sb="0" eb="3">
      <t>カブ</t>
    </rPh>
    <phoneticPr fontId="4"/>
  </si>
  <si>
    <t>（株）ＣＣＮグループ
東京都千代田区神田鍛冶町３丁目７番４号</t>
    <rPh sb="1" eb="2">
      <t>カブ</t>
    </rPh>
    <phoneticPr fontId="4"/>
  </si>
  <si>
    <t>（株）きもと
埼玉県さいたま市中央区鈴谷４丁目６番３５号</t>
    <rPh sb="1" eb="2">
      <t>カブ</t>
    </rPh>
    <phoneticPr fontId="4"/>
  </si>
  <si>
    <t>エム・アール・アイリサーチアソシエイツ（株）
東京都千代田区永田町２丁目１０番３号</t>
    <rPh sb="20" eb="21">
      <t>カブ</t>
    </rPh>
    <phoneticPr fontId="4"/>
  </si>
  <si>
    <t>勝美印刷（株）
東京都文京区白山１丁目１３番７号</t>
    <rPh sb="0" eb="4">
      <t>ショウビインサツ</t>
    </rPh>
    <rPh sb="5" eb="6">
      <t>カブ</t>
    </rPh>
    <phoneticPr fontId="4"/>
  </si>
  <si>
    <t>日本通信紙（株）
東京都文京区向丘１丁目１３番１号４階</t>
    <rPh sb="0" eb="4">
      <t>ニホンツウシン</t>
    </rPh>
    <rPh sb="4" eb="5">
      <t>カミ</t>
    </rPh>
    <rPh sb="6" eb="7">
      <t>カブ</t>
    </rPh>
    <phoneticPr fontId="4"/>
  </si>
  <si>
    <t>（株）ジーソル
埼玉県川口市川口３丁目２番リプレ川口一番街１－２０８</t>
    <rPh sb="1" eb="2">
      <t>カブ</t>
    </rPh>
    <phoneticPr fontId="4"/>
  </si>
  <si>
    <t>（株）システムサポート
石川県金沢市本町1-5-2 リファーレ9F</t>
    <rPh sb="0" eb="3">
      <t>カブ</t>
    </rPh>
    <phoneticPr fontId="4"/>
  </si>
  <si>
    <t>（株）船井総合研究所
大阪府大阪市中央区北浜４丁目４番１０号</t>
    <rPh sb="1" eb="2">
      <t>カブ</t>
    </rPh>
    <rPh sb="3" eb="5">
      <t>フナイ</t>
    </rPh>
    <rPh sb="5" eb="7">
      <t>ソウゴウ</t>
    </rPh>
    <rPh sb="7" eb="10">
      <t>ケンキュウジョ</t>
    </rPh>
    <phoneticPr fontId="4"/>
  </si>
  <si>
    <t>（公社）全国国土調査協会
東京都千代田区永田町１丁目１１番３２号全国町村会館西館８階</t>
    <rPh sb="1" eb="3">
      <t>コウシャ</t>
    </rPh>
    <rPh sb="4" eb="8">
      <t>ゼンコクコクド</t>
    </rPh>
    <rPh sb="8" eb="10">
      <t>チョウサ</t>
    </rPh>
    <rPh sb="10" eb="12">
      <t>キョウカイ</t>
    </rPh>
    <phoneticPr fontId="4"/>
  </si>
  <si>
    <t>EYストラテジー・アンド・コンサルティング(株)
東京都千代田区有楽町１丁目１番２号</t>
    <rPh sb="21" eb="24">
      <t>カブシキガイシャ</t>
    </rPh>
    <phoneticPr fontId="4"/>
  </si>
  <si>
    <t>朝日航洋（株）
東京都江東区新木場４丁目７番４１号</t>
    <rPh sb="0" eb="2">
      <t>アサヒ</t>
    </rPh>
    <rPh sb="2" eb="4">
      <t>コウヨウ</t>
    </rPh>
    <rPh sb="4" eb="7">
      <t>カブ</t>
    </rPh>
    <phoneticPr fontId="4"/>
  </si>
  <si>
    <t>（株）かんこう
大阪府大阪市城東区野江１丁目１２番８号</t>
    <rPh sb="0" eb="3">
      <t>カブ</t>
    </rPh>
    <phoneticPr fontId="4"/>
  </si>
  <si>
    <t>株式会社エスアイ総合研究所
東京都港区赤坂６丁目１９番１－２０１号</t>
    <rPh sb="0" eb="4">
      <t>カブシキガイシャ</t>
    </rPh>
    <rPh sb="8" eb="13">
      <t>ソウゴウケンキュウジョ</t>
    </rPh>
    <phoneticPr fontId="4"/>
  </si>
  <si>
    <t>（株）ユー・エス・イー
福岡県久留米市長門石２丁目１０番５８号</t>
    <rPh sb="1" eb="2">
      <t>カブ</t>
    </rPh>
    <phoneticPr fontId="4"/>
  </si>
  <si>
    <t>宅地建物取引業免許事務処理システム電算処理等業務</t>
  </si>
  <si>
    <t>（一財）不動産適正取引推進機構
東京都港区虎ノ門３丁目８番２１号</t>
    <rPh sb="1" eb="2">
      <t>イチ</t>
    </rPh>
    <rPh sb="2" eb="3">
      <t>ザイ</t>
    </rPh>
    <rPh sb="4" eb="7">
      <t>フドウサン</t>
    </rPh>
    <rPh sb="7" eb="9">
      <t>テキセイ</t>
    </rPh>
    <rPh sb="9" eb="11">
      <t>トリヒキ</t>
    </rPh>
    <rPh sb="11" eb="13">
      <t>スイシン</t>
    </rPh>
    <rPh sb="13" eb="15">
      <t>キコウ</t>
    </rPh>
    <phoneticPr fontId="4"/>
  </si>
  <si>
    <t xml:space="preserve">（公財）福岡県中小企業振興センター
福岡県福岡市博多区吉塚本町９番１５号	</t>
    <rPh sb="1" eb="3">
      <t>コウザイ</t>
    </rPh>
    <rPh sb="4" eb="7">
      <t>フクオカケン</t>
    </rPh>
    <rPh sb="7" eb="9">
      <t>チュウショウ</t>
    </rPh>
    <rPh sb="9" eb="11">
      <t>キギョウ</t>
    </rPh>
    <rPh sb="11" eb="13">
      <t>シンコウ</t>
    </rPh>
    <phoneticPr fontId="4"/>
  </si>
  <si>
    <t>（一財）国際建設技能振興機構
東京都千代田区鍛冶町１丁目９番９号</t>
    <phoneticPr fontId="4"/>
  </si>
  <si>
    <t>昇寿チャート株式会社
東京都台東区台東３丁目１６番３号</t>
  </si>
  <si>
    <t>（株）TSP
 東京都渋谷区道玄坂１丁目１０番５号</t>
  </si>
  <si>
    <t>令和7年度外国人就労管理システムに係る管理・運営等業務</t>
  </si>
  <si>
    <t>令和7年度賃貸住宅管理業登録等電子申請システム運用保守業務</t>
  </si>
  <si>
    <t>令和７年度　国土数値情報ダウンロードサイト運用・保守業務</t>
  </si>
  <si>
    <t>令和８年地価調査業務に係るデータ集計、分析等業務</t>
  </si>
  <si>
    <t>令和7年度地籍調査地方支援等業務</t>
  </si>
  <si>
    <t>令和6年度効率的手法導入推進基本調査（秋田県由利本荘市）に関する業務</t>
  </si>
  <si>
    <t>令和７年度都市部地籍整備推進のための街区境界調査成果オープンデータ仕様等検討業務</t>
  </si>
  <si>
    <t>令和７年版土地白書作成業務</t>
  </si>
  <si>
    <t>令和７年度マンション管理業登録処理システム等運用保守業務</t>
  </si>
  <si>
    <t>令和７年度地籍調査の広報イベント等にかかる企画・運営等業務</t>
    <rPh sb="0" eb="2">
      <t>レイワ</t>
    </rPh>
    <rPh sb="3" eb="4">
      <t>ネン</t>
    </rPh>
    <rPh sb="4" eb="5">
      <t>ド</t>
    </rPh>
    <rPh sb="5" eb="7">
      <t>チセキ</t>
    </rPh>
    <rPh sb="7" eb="9">
      <t>チョウサ</t>
    </rPh>
    <rPh sb="10" eb="12">
      <t>コウホウ</t>
    </rPh>
    <rPh sb="16" eb="17">
      <t>トウ</t>
    </rPh>
    <rPh sb="21" eb="23">
      <t>キカク</t>
    </rPh>
    <rPh sb="24" eb="26">
      <t>ウンエイ</t>
    </rPh>
    <rPh sb="26" eb="27">
      <t>トウ</t>
    </rPh>
    <rPh sb="27" eb="29">
      <t>ギョウム</t>
    </rPh>
    <phoneticPr fontId="4"/>
  </si>
  <si>
    <t>令和７年度都市再生街区基本調査及び都市部官民境界基本調査の成果の提供システムの運営業務</t>
  </si>
  <si>
    <t>令和６年度効率的地籍調査推進のための効果分析等業務</t>
  </si>
  <si>
    <t>令和6年度滋賀県草津市における効率的手法導入推進基本調査業務</t>
  </si>
  <si>
    <t>令和６年度効率的手法導入推進基本調査（北海道積丹町）に関する業務</t>
  </si>
  <si>
    <t>令和７年度建設関連業者登録システム運用保守及びクラウド基盤提供業務</t>
  </si>
  <si>
    <t>令和7年度不動産鑑定士試験実施支援業務</t>
  </si>
  <si>
    <t>令和６年度都市部地籍整備推進に関する分析等業務</t>
    <rPh sb="8" eb="10">
      <t>チセキ</t>
    </rPh>
    <rPh sb="10" eb="12">
      <t>セイビ</t>
    </rPh>
    <rPh sb="12" eb="14">
      <t>スイシン</t>
    </rPh>
    <rPh sb="15" eb="16">
      <t>カン</t>
    </rPh>
    <rPh sb="18" eb="20">
      <t>ブンセキ</t>
    </rPh>
    <rPh sb="20" eb="21">
      <t>トウ</t>
    </rPh>
    <rPh sb="21" eb="23">
      <t>ギョウム</t>
    </rPh>
    <phoneticPr fontId="4"/>
  </si>
  <si>
    <t>令和７年度 国土数値情報ダウンロードサイトの運用環境調達業務</t>
  </si>
  <si>
    <t>令和７年度建設労働需給調査及び主要建設資材需給・価格動向調査集計業務</t>
  </si>
  <si>
    <t>令和７年度効率的な地籍調査のあり方に関する調査業務</t>
  </si>
  <si>
    <t>令和７年度　国土数値情報（洪水浸水想定区域）データ等の整備業務</t>
  </si>
  <si>
    <t>令和６年度効率的手法導入推進基本調査等に係る監督補助他業務</t>
    <rPh sb="18" eb="19">
      <t>トウ</t>
    </rPh>
    <rPh sb="26" eb="27">
      <t>ホカ</t>
    </rPh>
    <phoneticPr fontId="4"/>
  </si>
  <si>
    <t>令和６年度埼玉県日高市における効率的手法導入推進基本調査業務</t>
  </si>
  <si>
    <t>令和6年度都市部特定地籍整備推進モデル事業その２業務_三重県津市</t>
  </si>
  <si>
    <t>令和７年度不動産鑑定士等登録管理システムオンライン化業務</t>
  </si>
  <si>
    <t>令和７年度　土地分類基本調査（土地履歴調査）業務（姫路地区）</t>
  </si>
  <si>
    <t>令和７年度　土地分類基本調査（土地履歴調査）業務（鳥取・米子・松江地区）</t>
  </si>
  <si>
    <t>令和７年度　土地分類基本調査（土地履歴調査）業務（函館・青森・八戸地区）</t>
  </si>
  <si>
    <t>令和７年度　土地分類基本調査（土地履歴調査）業務（秋田・山形地区）</t>
  </si>
  <si>
    <t>令和7年度基準点維持管理支援業務</t>
  </si>
  <si>
    <t>令和６年度鹿児島県鹿児島市における都市部特定地籍整備推進業務（第2回変更）</t>
    <rPh sb="31" eb="32">
      <t>ダイ</t>
    </rPh>
    <rPh sb="33" eb="34">
      <t>カイ</t>
    </rPh>
    <rPh sb="34" eb="36">
      <t>ヘンコウ</t>
    </rPh>
    <phoneticPr fontId="4"/>
  </si>
  <si>
    <t>令和７年度土地・不動産情報ライブラリの運用・保守業務</t>
    <rPh sb="0" eb="2">
      <t>レイワ</t>
    </rPh>
    <rPh sb="3" eb="4">
      <t>ネン</t>
    </rPh>
    <rPh sb="4" eb="5">
      <t>ド</t>
    </rPh>
    <phoneticPr fontId="4"/>
  </si>
  <si>
    <t>令和７年度建設関連業者登録システム改修業務</t>
  </si>
  <si>
    <t>令和7年度 国土数値情報（地価公示、地価調査、鉄道、鉄道時系列、駅別乗降客数）のデータ更新業務</t>
    <rPh sb="0" eb="2">
      <t>レイワ</t>
    </rPh>
    <rPh sb="3" eb="4">
      <t>ネン</t>
    </rPh>
    <rPh sb="4" eb="5">
      <t>ド</t>
    </rPh>
    <rPh sb="6" eb="8">
      <t>コクド</t>
    </rPh>
    <rPh sb="8" eb="10">
      <t>スウチ</t>
    </rPh>
    <rPh sb="10" eb="12">
      <t>ジョウホウ</t>
    </rPh>
    <rPh sb="13" eb="15">
      <t>チカ</t>
    </rPh>
    <rPh sb="15" eb="17">
      <t>コウジ</t>
    </rPh>
    <rPh sb="18" eb="20">
      <t>チカ</t>
    </rPh>
    <rPh sb="20" eb="22">
      <t>チョウサ</t>
    </rPh>
    <rPh sb="23" eb="25">
      <t>テツドウ</t>
    </rPh>
    <rPh sb="26" eb="28">
      <t>テツドウ</t>
    </rPh>
    <rPh sb="28" eb="31">
      <t>ジケイレツ</t>
    </rPh>
    <rPh sb="32" eb="33">
      <t>エキ</t>
    </rPh>
    <rPh sb="33" eb="34">
      <t>ベツ</t>
    </rPh>
    <rPh sb="34" eb="37">
      <t>ジョウコウキャク</t>
    </rPh>
    <rPh sb="37" eb="38">
      <t>スウ</t>
    </rPh>
    <rPh sb="43" eb="45">
      <t>コウシン</t>
    </rPh>
    <rPh sb="45" eb="47">
      <t>ギョウム</t>
    </rPh>
    <phoneticPr fontId="4"/>
  </si>
  <si>
    <t>令和7年度 国土数値情報（土砂災害警戒区域、宅地造成等工事規制区域・特定盛土等規制区域）データの整備業務</t>
    <rPh sb="0" eb="2">
      <t>レイワ</t>
    </rPh>
    <rPh sb="3" eb="4">
      <t>ネン</t>
    </rPh>
    <rPh sb="4" eb="5">
      <t>ド</t>
    </rPh>
    <rPh sb="6" eb="8">
      <t>コクド</t>
    </rPh>
    <rPh sb="8" eb="10">
      <t>スウチ</t>
    </rPh>
    <rPh sb="10" eb="12">
      <t>ジョウホウ</t>
    </rPh>
    <rPh sb="13" eb="15">
      <t>ドシャ</t>
    </rPh>
    <rPh sb="15" eb="17">
      <t>サイガイ</t>
    </rPh>
    <rPh sb="17" eb="19">
      <t>ケイカイ</t>
    </rPh>
    <rPh sb="19" eb="21">
      <t>クイキ</t>
    </rPh>
    <rPh sb="22" eb="24">
      <t>タクチ</t>
    </rPh>
    <rPh sb="24" eb="26">
      <t>ゾウセイ</t>
    </rPh>
    <rPh sb="26" eb="27">
      <t>トウ</t>
    </rPh>
    <rPh sb="27" eb="29">
      <t>コウジ</t>
    </rPh>
    <rPh sb="29" eb="31">
      <t>キセイ</t>
    </rPh>
    <rPh sb="31" eb="33">
      <t>クイキ</t>
    </rPh>
    <rPh sb="34" eb="36">
      <t>トクテイ</t>
    </rPh>
    <rPh sb="36" eb="38">
      <t>モリツチ</t>
    </rPh>
    <rPh sb="38" eb="39">
      <t>トウ</t>
    </rPh>
    <rPh sb="39" eb="41">
      <t>キセイ</t>
    </rPh>
    <rPh sb="41" eb="43">
      <t>クイキ</t>
    </rPh>
    <rPh sb="48" eb="50">
      <t>セイビ</t>
    </rPh>
    <rPh sb="50" eb="52">
      <t>ギョウム</t>
    </rPh>
    <phoneticPr fontId="4"/>
  </si>
  <si>
    <t>令和7年度 国土数値情報（道路）データの整備業務</t>
    <rPh sb="0" eb="2">
      <t>レイワ</t>
    </rPh>
    <rPh sb="3" eb="4">
      <t>ネン</t>
    </rPh>
    <rPh sb="4" eb="5">
      <t>ド</t>
    </rPh>
    <rPh sb="6" eb="8">
      <t>コクド</t>
    </rPh>
    <rPh sb="8" eb="10">
      <t>スウチ</t>
    </rPh>
    <rPh sb="10" eb="12">
      <t>ジョウホウ</t>
    </rPh>
    <rPh sb="13" eb="15">
      <t>ドウロ</t>
    </rPh>
    <rPh sb="20" eb="22">
      <t>セイビ</t>
    </rPh>
    <rPh sb="22" eb="24">
      <t>ギョウム</t>
    </rPh>
    <phoneticPr fontId="4"/>
  </si>
  <si>
    <t>令和６年度都市部モデル事業その1業務（鹿児島県鹿児島市）</t>
    <rPh sb="0" eb="2">
      <t>レイワ</t>
    </rPh>
    <rPh sb="3" eb="4">
      <t>ネン</t>
    </rPh>
    <rPh sb="4" eb="5">
      <t>ド</t>
    </rPh>
    <rPh sb="5" eb="8">
      <t>トシブ</t>
    </rPh>
    <rPh sb="11" eb="13">
      <t>ジギョウ</t>
    </rPh>
    <rPh sb="16" eb="18">
      <t>ギョウム</t>
    </rPh>
    <rPh sb="19" eb="23">
      <t>カゴシマケン</t>
    </rPh>
    <rPh sb="23" eb="27">
      <t>カゴシマシ</t>
    </rPh>
    <phoneticPr fontId="4"/>
  </si>
  <si>
    <t>令和７年度地方自治体のＧＩＳデータ整備促進に資するガイドライン等検討業務</t>
    <rPh sb="0" eb="2">
      <t>レイワ</t>
    </rPh>
    <rPh sb="3" eb="4">
      <t>ネン</t>
    </rPh>
    <rPh sb="4" eb="5">
      <t>ド</t>
    </rPh>
    <rPh sb="5" eb="7">
      <t>チホウ</t>
    </rPh>
    <rPh sb="7" eb="10">
      <t>ジチタイ</t>
    </rPh>
    <rPh sb="17" eb="19">
      <t>セイビ</t>
    </rPh>
    <rPh sb="19" eb="21">
      <t>ソクシン</t>
    </rPh>
    <rPh sb="22" eb="23">
      <t>シ</t>
    </rPh>
    <rPh sb="31" eb="32">
      <t>トウ</t>
    </rPh>
    <rPh sb="32" eb="34">
      <t>ケントウ</t>
    </rPh>
    <rPh sb="34" eb="36">
      <t>ギョウム</t>
    </rPh>
    <phoneticPr fontId="4"/>
  </si>
  <si>
    <t>令和７年度業務領域の拡大等を通じた不動産鑑定士の担い手確保に向けた検討に関する調査業務</t>
  </si>
  <si>
    <t>令和７年度地下水資料収集業務</t>
  </si>
  <si>
    <t>令和７年度マンション管理業登録処理システムの電子申請化に係る開発等業務</t>
  </si>
  <si>
    <t>住民基本台帳ネットワークシステムにかかる機器一式の購入及びセットアップ業務</t>
  </si>
  <si>
    <t>令和６年度都市部地籍整備推進に関する分析等業務（第１回変更）</t>
    <rPh sb="8" eb="10">
      <t>チセキ</t>
    </rPh>
    <rPh sb="10" eb="12">
      <t>セイビ</t>
    </rPh>
    <rPh sb="12" eb="14">
      <t>スイシン</t>
    </rPh>
    <rPh sb="15" eb="16">
      <t>カン</t>
    </rPh>
    <rPh sb="18" eb="20">
      <t>ブンセキ</t>
    </rPh>
    <rPh sb="20" eb="21">
      <t>トウ</t>
    </rPh>
    <rPh sb="21" eb="23">
      <t>ギョウム</t>
    </rPh>
    <rPh sb="24" eb="25">
      <t>ダイ</t>
    </rPh>
    <rPh sb="26" eb="27">
      <t>カイ</t>
    </rPh>
    <rPh sb="27" eb="29">
      <t>ヘンコウ</t>
    </rPh>
    <phoneticPr fontId="4"/>
  </si>
  <si>
    <t>令和7年度 国土数値情報ダウンロードサイトソフトウェア保守業務</t>
  </si>
  <si>
    <t>令和７年度土地・不動産情報ライブラリの運用・保守業務（第１回変更）</t>
    <rPh sb="0" eb="2">
      <t>レイワ</t>
    </rPh>
    <rPh sb="3" eb="4">
      <t>ネン</t>
    </rPh>
    <rPh sb="4" eb="5">
      <t>ド</t>
    </rPh>
    <rPh sb="27" eb="28">
      <t>ダイ</t>
    </rPh>
    <rPh sb="29" eb="30">
      <t>カイ</t>
    </rPh>
    <rPh sb="30" eb="32">
      <t>ヘンコウ</t>
    </rPh>
    <phoneticPr fontId="4"/>
  </si>
  <si>
    <t>令和７年度地籍調査の広報イベント等にかかる企画・運営等業務（第１回変更）</t>
    <rPh sb="0" eb="2">
      <t>レイワ</t>
    </rPh>
    <rPh sb="3" eb="4">
      <t>ネン</t>
    </rPh>
    <rPh sb="4" eb="5">
      <t>ド</t>
    </rPh>
    <rPh sb="5" eb="7">
      <t>チセキ</t>
    </rPh>
    <rPh sb="7" eb="9">
      <t>チョウサ</t>
    </rPh>
    <rPh sb="10" eb="12">
      <t>コウホウ</t>
    </rPh>
    <rPh sb="16" eb="17">
      <t>トウ</t>
    </rPh>
    <rPh sb="21" eb="23">
      <t>キカク</t>
    </rPh>
    <rPh sb="24" eb="26">
      <t>ウンエイ</t>
    </rPh>
    <rPh sb="26" eb="27">
      <t>トウ</t>
    </rPh>
    <rPh sb="27" eb="29">
      <t>ギョウム</t>
    </rPh>
    <rPh sb="30" eb="31">
      <t>ダイ</t>
    </rPh>
    <rPh sb="32" eb="33">
      <t>カイ</t>
    </rPh>
    <rPh sb="33" eb="35">
      <t>ヘンコウ</t>
    </rPh>
    <phoneticPr fontId="4"/>
  </si>
  <si>
    <t>令和７年度　位置参照情報のデータ更新業務</t>
    <rPh sb="0" eb="2">
      <t>レイワ</t>
    </rPh>
    <rPh sb="3" eb="4">
      <t>ネン</t>
    </rPh>
    <rPh sb="4" eb="5">
      <t>ド</t>
    </rPh>
    <rPh sb="6" eb="8">
      <t>イチ</t>
    </rPh>
    <rPh sb="8" eb="10">
      <t>サンショウ</t>
    </rPh>
    <rPh sb="10" eb="12">
      <t>ジョウホウ</t>
    </rPh>
    <rPh sb="16" eb="18">
      <t>コウシン</t>
    </rPh>
    <rPh sb="18" eb="20">
      <t>ギョウム</t>
    </rPh>
    <phoneticPr fontId="4"/>
  </si>
  <si>
    <t>令和7年度 国土数値情報の整備方針に係る事前検討業務</t>
  </si>
  <si>
    <t>令和６年度効率的手法導入推進基本調査等に係る監督補助他業務（第１回変更）</t>
    <rPh sb="18" eb="19">
      <t>トウ</t>
    </rPh>
    <rPh sb="26" eb="27">
      <t>ホカ</t>
    </rPh>
    <rPh sb="30" eb="31">
      <t>ダイ</t>
    </rPh>
    <rPh sb="32" eb="33">
      <t>カイ</t>
    </rPh>
    <rPh sb="33" eb="35">
      <t>ヘンコウ</t>
    </rPh>
    <phoneticPr fontId="4"/>
  </si>
  <si>
    <t>土地取引情報等の集計及び提供に係る業務（第１回変更）</t>
    <rPh sb="20" eb="21">
      <t>ダイ</t>
    </rPh>
    <rPh sb="22" eb="23">
      <t>カイ</t>
    </rPh>
    <rPh sb="23" eb="25">
      <t>ヘンコウ</t>
    </rPh>
    <phoneticPr fontId="4"/>
  </si>
  <si>
    <t>支出負担行為担当官
国土交通省不動産・建設経済局長
楠田 幹人
東京都千代田区霞が関２－１－３</t>
    <rPh sb="15" eb="18">
      <t>フドウサン</t>
    </rPh>
    <rPh sb="21" eb="23">
      <t>ケイザイ</t>
    </rPh>
    <rPh sb="23" eb="25">
      <t>キョクチョウ</t>
    </rPh>
    <rPh sb="26" eb="28">
      <t>クスダ</t>
    </rPh>
    <rPh sb="29" eb="31">
      <t>ミキト</t>
    </rPh>
    <phoneticPr fontId="4"/>
  </si>
  <si>
    <t>令和７年度共有地における筆界確認の効率化をはじめとする都市部等の地籍調査の効果的な推進に向けた調査業務</t>
    <phoneticPr fontId="3"/>
  </si>
  <si>
    <t>東芝デジタルソリューションズ（株）
神奈川県川崎市幸区堀川町72-34</t>
    <phoneticPr fontId="3"/>
  </si>
  <si>
    <t>（株）ＴＳＰ
東京都渋谷区道玄坂1-10-5</t>
    <rPh sb="1" eb="2">
      <t>カブ</t>
    </rPh>
    <phoneticPr fontId="4"/>
  </si>
  <si>
    <t>内外地図（株）
東京都千代田区神田小川町3-22</t>
    <rPh sb="0" eb="4">
      <t>ナイガイチズ</t>
    </rPh>
    <rPh sb="5" eb="6">
      <t>カブ</t>
    </rPh>
    <phoneticPr fontId="4"/>
  </si>
  <si>
    <t>（一財）土地情報センター
東京都千代田区二番町6-3</t>
    <rPh sb="1" eb="3">
      <t>イチザイ</t>
    </rPh>
    <phoneticPr fontId="4"/>
  </si>
  <si>
    <t>通報・相談窓口等のデジタル化に向けた検討及び実装業務</t>
  </si>
  <si>
    <t>令和７年不動産鑑定士試験（短答式試験）会場の賃借（東京都）</t>
    <rPh sb="0" eb="2">
      <t>レイワ</t>
    </rPh>
    <rPh sb="3" eb="4">
      <t>ネン</t>
    </rPh>
    <rPh sb="4" eb="12">
      <t>フドウサンカンテイシシケン</t>
    </rPh>
    <rPh sb="13" eb="16">
      <t>タントウシキ</t>
    </rPh>
    <rPh sb="16" eb="18">
      <t>シケン</t>
    </rPh>
    <rPh sb="19" eb="21">
      <t>カイジョウ</t>
    </rPh>
    <rPh sb="22" eb="24">
      <t>チンシャク</t>
    </rPh>
    <rPh sb="25" eb="28">
      <t>トウキョウト</t>
    </rPh>
    <phoneticPr fontId="4"/>
  </si>
  <si>
    <t>令和７年度建設業許可・経営事項審査電子申請システム電算処理業務</t>
    <rPh sb="0" eb="2">
      <t>レイワ</t>
    </rPh>
    <rPh sb="3" eb="4">
      <t>ネン</t>
    </rPh>
    <rPh sb="4" eb="5">
      <t>ド</t>
    </rPh>
    <phoneticPr fontId="4"/>
  </si>
  <si>
    <t>令和７年度建設業界における外国人技術者等の活用に係る支援</t>
  </si>
  <si>
    <t>令和７年度 持続的に適正な施工を確保するための技術者制度に関する調査検討業務</t>
    <rPh sb="6" eb="9">
      <t>ジゾクテキ</t>
    </rPh>
    <rPh sb="10" eb="12">
      <t>テキセイ</t>
    </rPh>
    <rPh sb="13" eb="15">
      <t>セコウ</t>
    </rPh>
    <rPh sb="16" eb="18">
      <t>カクホ</t>
    </rPh>
    <rPh sb="23" eb="26">
      <t>ギジュツシャ</t>
    </rPh>
    <rPh sb="26" eb="28">
      <t>セイド</t>
    </rPh>
    <rPh sb="29" eb="30">
      <t>カン</t>
    </rPh>
    <rPh sb="32" eb="34">
      <t>チョウサ</t>
    </rPh>
    <rPh sb="34" eb="36">
      <t>ケントウ</t>
    </rPh>
    <rPh sb="36" eb="38">
      <t>ギョウム</t>
    </rPh>
    <phoneticPr fontId="4"/>
  </si>
  <si>
    <t>令和７年度賃貸住宅管理業等に係る法制度の周知徹底をはじめとする不動産管理業の円滑な運用支援業務</t>
  </si>
  <si>
    <t>令和７年度連携協議会運営支援等業務</t>
  </si>
  <si>
    <t>２０２５年度入契法及び品確法に基づく実施状況調査支援等業務</t>
  </si>
  <si>
    <t>「地域の守り手」となる建設業の地域連携強化に係る調査検討業務</t>
  </si>
  <si>
    <t>不動産情報データの利用環境整備に向けた調査検討業務</t>
  </si>
  <si>
    <t>令和７年度土地取引情報座標付与検討業務</t>
  </si>
  <si>
    <t>令和７年度不動産管理業に関する実態把握等に係る調査検討業務</t>
  </si>
  <si>
    <t>令和７年度立竹木調査算定要領の見直し検討業務</t>
  </si>
  <si>
    <t>令和７年度「ＪＡＰＡＮコンストラクション国際賞」に係る検討・運営業務</t>
  </si>
  <si>
    <t>不動産分野におけるDXの推進に向けた環境整備のための調査検討業務</t>
    <rPh sb="15" eb="16">
      <t>ム</t>
    </rPh>
    <rPh sb="18" eb="20">
      <t>カンキョウ</t>
    </rPh>
    <rPh sb="20" eb="22">
      <t>セイビ</t>
    </rPh>
    <phoneticPr fontId="4"/>
  </si>
  <si>
    <t>令和７年度不動産鑑定業者事業実績報告等及び閲覧に係るデジタル化調査検討業務</t>
  </si>
  <si>
    <t>令和７年度中堅・中小建設企業の海外進出支援業務</t>
  </si>
  <si>
    <t>令和７年度バングラデシュＰＰＰプラットフォーム会合等運営支援業務</t>
  </si>
  <si>
    <t>令和７年度建設工事における下請け取引等の実態把握に係る調査検討業務</t>
  </si>
  <si>
    <t>令和７年度建設分野外国人材の受入れに係る制度推進事業等業務</t>
  </si>
  <si>
    <t>令和７年度建設工事に係る建設資材の再資源化等に関する調査検討業務</t>
    <rPh sb="21" eb="22">
      <t>トウ</t>
    </rPh>
    <phoneticPr fontId="4"/>
  </si>
  <si>
    <t>不動産におけるＥＳＧ投資の更なる拡大に向けた調査検討業務</t>
  </si>
  <si>
    <t>令和７年度建設分野における外国人材の円滑・適正な受入れに向けた検討会等運営支援業務</t>
  </si>
  <si>
    <t>海外不動産市場に関する情報提供支援業務</t>
  </si>
  <si>
    <t>2025年度新潟県胎内市における入札契約改善推進事業に係る発注者支援業務</t>
  </si>
  <si>
    <t>令和７年度不動産情報ライブラリ掲載コンテンツ拡充とサービス改善のための整備業務</t>
    <rPh sb="0" eb="2">
      <t>レイワ</t>
    </rPh>
    <rPh sb="3" eb="4">
      <t>ネン</t>
    </rPh>
    <rPh sb="4" eb="5">
      <t>ド</t>
    </rPh>
    <rPh sb="5" eb="8">
      <t>フドウサン</t>
    </rPh>
    <rPh sb="8" eb="10">
      <t>ジョウホウ</t>
    </rPh>
    <rPh sb="15" eb="17">
      <t>ケイサイ</t>
    </rPh>
    <rPh sb="22" eb="24">
      <t>カクジュウ</t>
    </rPh>
    <rPh sb="29" eb="31">
      <t>カイゼン</t>
    </rPh>
    <rPh sb="35" eb="37">
      <t>セイビ</t>
    </rPh>
    <rPh sb="37" eb="39">
      <t>ギョウム</t>
    </rPh>
    <phoneticPr fontId="4"/>
  </si>
  <si>
    <t>令和７年度不動産価格指数の算出関連業務</t>
  </si>
  <si>
    <t>令和７年度土地境界データ及び不動産登記データの利活用促進業務</t>
  </si>
  <si>
    <t>令和７年度人流データにおける先進技術を活用した取得等コストの低廉化実装検討業務</t>
  </si>
  <si>
    <t>令和７年度我が国不動産企業の国際展開支援業務</t>
  </si>
  <si>
    <t>２０２５年度石川県珠州市における入札契約改善推進事業に係る発注者支援業務</t>
    <rPh sb="4" eb="5">
      <t>ネン</t>
    </rPh>
    <rPh sb="5" eb="6">
      <t>ド</t>
    </rPh>
    <rPh sb="6" eb="9">
      <t>イシカワケン</t>
    </rPh>
    <rPh sb="9" eb="10">
      <t>シュ</t>
    </rPh>
    <rPh sb="10" eb="11">
      <t>ス</t>
    </rPh>
    <rPh sb="11" eb="12">
      <t>シ</t>
    </rPh>
    <rPh sb="16" eb="18">
      <t>ニュウサツ</t>
    </rPh>
    <rPh sb="18" eb="20">
      <t>ケイヤク</t>
    </rPh>
    <rPh sb="20" eb="22">
      <t>カイゼン</t>
    </rPh>
    <rPh sb="22" eb="24">
      <t>スイシン</t>
    </rPh>
    <rPh sb="24" eb="26">
      <t>ジギョウ</t>
    </rPh>
    <rPh sb="27" eb="28">
      <t>カカ</t>
    </rPh>
    <rPh sb="29" eb="32">
      <t>ハッチュウシャ</t>
    </rPh>
    <rPh sb="32" eb="34">
      <t>シエン</t>
    </rPh>
    <rPh sb="34" eb="36">
      <t>ギョウム</t>
    </rPh>
    <phoneticPr fontId="4"/>
  </si>
  <si>
    <t>令和７年度地理空間情報の連携環境の構築に向けたアーキテクチャ調査</t>
  </si>
  <si>
    <t>令和７年度三次元人流データを活用した課題解決等実証業務</t>
    <rPh sb="5" eb="8">
      <t>サンジゲン</t>
    </rPh>
    <rPh sb="14" eb="16">
      <t>カツヨウ</t>
    </rPh>
    <rPh sb="18" eb="20">
      <t>カダイ</t>
    </rPh>
    <rPh sb="20" eb="22">
      <t>カイケツ</t>
    </rPh>
    <rPh sb="22" eb="23">
      <t>トウ</t>
    </rPh>
    <rPh sb="23" eb="25">
      <t>ジッショウ</t>
    </rPh>
    <rPh sb="25" eb="27">
      <t>ギョウム</t>
    </rPh>
    <phoneticPr fontId="4"/>
  </si>
  <si>
    <t>請負契約実態調査（建設Gメン調査）等の事務処理に係る派遣業務（単価契約）</t>
    <rPh sb="0" eb="2">
      <t>ウケオイ</t>
    </rPh>
    <rPh sb="2" eb="4">
      <t>ケイヤク</t>
    </rPh>
    <rPh sb="4" eb="6">
      <t>ジッタイ</t>
    </rPh>
    <rPh sb="6" eb="8">
      <t>チョウサ</t>
    </rPh>
    <rPh sb="9" eb="11">
      <t>ケンセツ</t>
    </rPh>
    <rPh sb="14" eb="16">
      <t>チョウサ</t>
    </rPh>
    <rPh sb="17" eb="18">
      <t>トウ</t>
    </rPh>
    <rPh sb="19" eb="21">
      <t>ジム</t>
    </rPh>
    <rPh sb="21" eb="23">
      <t>ショリ</t>
    </rPh>
    <rPh sb="24" eb="25">
      <t>カカ</t>
    </rPh>
    <rPh sb="26" eb="28">
      <t>ハケン</t>
    </rPh>
    <rPh sb="28" eb="30">
      <t>ギョウム</t>
    </rPh>
    <rPh sb="31" eb="33">
      <t>タンカ</t>
    </rPh>
    <rPh sb="33" eb="35">
      <t>ケイヤク</t>
    </rPh>
    <phoneticPr fontId="4"/>
  </si>
  <si>
    <t>HELFECLOUD閲覧サービス（新規）</t>
    <rPh sb="10" eb="12">
      <t>エツラン</t>
    </rPh>
    <rPh sb="17" eb="19">
      <t>シンキ</t>
    </rPh>
    <phoneticPr fontId="4"/>
  </si>
  <si>
    <t>令和７年不動産鑑定士試験（論文式試験）会場の賃借（東京都）</t>
    <rPh sb="0" eb="2">
      <t>レイワ</t>
    </rPh>
    <rPh sb="3" eb="4">
      <t>ネン</t>
    </rPh>
    <rPh sb="4" eb="12">
      <t>フドウサンカンテイシシケン</t>
    </rPh>
    <rPh sb="13" eb="15">
      <t>ロンブン</t>
    </rPh>
    <rPh sb="15" eb="16">
      <t>シキ</t>
    </rPh>
    <rPh sb="16" eb="18">
      <t>シケン</t>
    </rPh>
    <rPh sb="19" eb="21">
      <t>カイジョウ</t>
    </rPh>
    <rPh sb="22" eb="24">
      <t>チンシャク</t>
    </rPh>
    <rPh sb="25" eb="28">
      <t>トウキョウト</t>
    </rPh>
    <phoneticPr fontId="4"/>
  </si>
  <si>
    <t>令和７年不動産鑑定士試験（論文式試験）会場の賃借（福岡県）</t>
    <rPh sb="0" eb="2">
      <t>レイワ</t>
    </rPh>
    <rPh sb="3" eb="4">
      <t>ネン</t>
    </rPh>
    <rPh sb="4" eb="12">
      <t>フドウサンカンテイシシケン</t>
    </rPh>
    <rPh sb="13" eb="15">
      <t>ロンブン</t>
    </rPh>
    <rPh sb="15" eb="16">
      <t>シキ</t>
    </rPh>
    <rPh sb="16" eb="18">
      <t>シケン</t>
    </rPh>
    <rPh sb="19" eb="21">
      <t>カイジョウ</t>
    </rPh>
    <rPh sb="22" eb="24">
      <t>チンシャク</t>
    </rPh>
    <rPh sb="25" eb="27">
      <t>フクオカ</t>
    </rPh>
    <rPh sb="27" eb="28">
      <t>ケン</t>
    </rPh>
    <phoneticPr fontId="4"/>
  </si>
  <si>
    <t>令和７年度新興国等行政官に向けた不動産・建設産業政策プログラムの実施支援業務</t>
  </si>
  <si>
    <t>労務費の基準作成に向けた住宅分野の建設工事等の歩掛実態調査等業務</t>
  </si>
  <si>
    <t>令和７年度不動産投資市場の多様化及び拡大に向けた調査検討・普及促進業務</t>
  </si>
  <si>
    <t>建設産業の担い手確保に向けた女性・若者等の入職・定着の促進支援業務</t>
  </si>
  <si>
    <t>郵便局データを活用した不動産IDデータ生成業務</t>
  </si>
  <si>
    <t>令和８年版土地白書の作成支援及びサステナブルな土地の利活用事例の収集並びに所有者不明土地法等に係る課題分析等に関する業務</t>
  </si>
  <si>
    <t>国土数値情報ダウンロードサイトのモダン化及び機能改善に係る調査業務</t>
  </si>
  <si>
    <t>国土数値情報ダウンロードサイトのデータ改善に係る調査業務</t>
  </si>
  <si>
    <t>国土数値情報ダウンロードサイトのデータ閲覧サービス改善に係る調査業務</t>
  </si>
  <si>
    <t>2025年度地方公共団体における入札契約改善に向けたハンズオン支援業務</t>
  </si>
  <si>
    <t>適正な工期設定等による働き方改革の推進・生産性向上の促進に係る調査検討等業務</t>
  </si>
  <si>
    <t>令和８年地価調査業務</t>
    <rPh sb="0" eb="2">
      <t>レイワ</t>
    </rPh>
    <rPh sb="3" eb="4">
      <t>ネン</t>
    </rPh>
    <rPh sb="4" eb="6">
      <t>チカ</t>
    </rPh>
    <rPh sb="6" eb="8">
      <t>チョウサ</t>
    </rPh>
    <rPh sb="8" eb="10">
      <t>ギョウム</t>
    </rPh>
    <phoneticPr fontId="4"/>
  </si>
  <si>
    <t>令和７年度　社会保険の加入等に関する調査等業務</t>
  </si>
  <si>
    <t>安全衛生経費に関する広報資料検討業務</t>
  </si>
  <si>
    <t>令和7年度 災害時等における地理空間情報の活用に向けたオープンデータプラットフォームの運用等に関する調査検討業務</t>
  </si>
  <si>
    <t>郵便局データを活用した不動産IDデータ生成業務（第１回変更）</t>
    <rPh sb="24" eb="25">
      <t>ダイ</t>
    </rPh>
    <rPh sb="26" eb="27">
      <t>カイ</t>
    </rPh>
    <rPh sb="27" eb="29">
      <t>ヘンコウ</t>
    </rPh>
    <phoneticPr fontId="4"/>
  </si>
  <si>
    <t>令和７年度 持続的に適正な施工を確保するための技術者制度に関する調査検討業務（第２回変更）</t>
    <rPh sb="6" eb="9">
      <t>ジゾクテキ</t>
    </rPh>
    <rPh sb="10" eb="12">
      <t>テキセイ</t>
    </rPh>
    <rPh sb="13" eb="15">
      <t>セコウ</t>
    </rPh>
    <rPh sb="16" eb="18">
      <t>カクホ</t>
    </rPh>
    <rPh sb="23" eb="26">
      <t>ギジュツシャ</t>
    </rPh>
    <rPh sb="26" eb="28">
      <t>セイド</t>
    </rPh>
    <rPh sb="29" eb="30">
      <t>カン</t>
    </rPh>
    <rPh sb="32" eb="34">
      <t>チョウサ</t>
    </rPh>
    <rPh sb="34" eb="36">
      <t>ケントウ</t>
    </rPh>
    <rPh sb="36" eb="38">
      <t>ギョウム</t>
    </rPh>
    <rPh sb="39" eb="40">
      <t>ダイ</t>
    </rPh>
    <rPh sb="41" eb="42">
      <t>カイ</t>
    </rPh>
    <rPh sb="42" eb="44">
      <t>ヘンコウ</t>
    </rPh>
    <phoneticPr fontId="4"/>
  </si>
  <si>
    <t>MURC・URLK共同提案体
三菱UFJリサーチ＆コンサルティング株式会社</t>
    <rPh sb="9" eb="11">
      <t>キョウドウ</t>
    </rPh>
    <rPh sb="11" eb="13">
      <t>テイアン</t>
    </rPh>
    <rPh sb="13" eb="14">
      <t>タイ</t>
    </rPh>
    <rPh sb="15" eb="17">
      <t>ミツビシ</t>
    </rPh>
    <rPh sb="33" eb="37">
      <t>カブシキガイシャ</t>
    </rPh>
    <phoneticPr fontId="4"/>
  </si>
  <si>
    <t>（公財）建設業適正取引推進機構
東京都千代田区五番町12-3</t>
    <rPh sb="1" eb="3">
      <t>コウザイ</t>
    </rPh>
    <rPh sb="4" eb="7">
      <t>ケンセツギョウ</t>
    </rPh>
    <rPh sb="7" eb="9">
      <t>テキセイ</t>
    </rPh>
    <rPh sb="9" eb="11">
      <t>トリヒキ</t>
    </rPh>
    <rPh sb="11" eb="13">
      <t>スイシン</t>
    </rPh>
    <rPh sb="13" eb="15">
      <t>キコウ</t>
    </rPh>
    <phoneticPr fontId="4"/>
  </si>
  <si>
    <t>（株）日本能率協会総合研究所
東京都港区芝公園3丁目1番22号</t>
    <rPh sb="0" eb="3">
      <t>カブ</t>
    </rPh>
    <rPh sb="3" eb="5">
      <t>ニホン</t>
    </rPh>
    <rPh sb="5" eb="7">
      <t>ノウリツ</t>
    </rPh>
    <rPh sb="7" eb="9">
      <t>キョウカイ</t>
    </rPh>
    <rPh sb="9" eb="11">
      <t>ソウゴウ</t>
    </rPh>
    <rPh sb="11" eb="14">
      <t>ケンキュウジョ</t>
    </rPh>
    <phoneticPr fontId="4"/>
  </si>
  <si>
    <t>（一社）日本国土調査測量協会
東京都千代田区麹町２丁目２番地３１</t>
    <rPh sb="1" eb="3">
      <t>イッシャ</t>
    </rPh>
    <rPh sb="4" eb="6">
      <t>ニホン</t>
    </rPh>
    <rPh sb="6" eb="8">
      <t>コクド</t>
    </rPh>
    <rPh sb="8" eb="10">
      <t>チョウサ</t>
    </rPh>
    <rPh sb="10" eb="12">
      <t>ソクリョウ</t>
    </rPh>
    <rPh sb="12" eb="14">
      <t>キョウカイ</t>
    </rPh>
    <phoneticPr fontId="4"/>
  </si>
  <si>
    <t>（株）ツクルス
東京都練馬区小竹町２丁目７１番５号</t>
    <rPh sb="0" eb="3">
      <t>カブ</t>
    </rPh>
    <phoneticPr fontId="4"/>
  </si>
  <si>
    <t>（株）パスコ　中央事業部
東京都目黒区下目黒1-7-1</t>
    <rPh sb="0" eb="3">
      <t>カブ</t>
    </rPh>
    <rPh sb="7" eb="9">
      <t>チュウオウ</t>
    </rPh>
    <rPh sb="9" eb="11">
      <t>ジギョウ</t>
    </rPh>
    <rPh sb="11" eb="12">
      <t>ブ</t>
    </rPh>
    <phoneticPr fontId="4"/>
  </si>
  <si>
    <t xml:space="preserve">国土地図（株）
東京都新宿区西落合２丁目１２番４号 </t>
    <rPh sb="0" eb="2">
      <t>コクド</t>
    </rPh>
    <rPh sb="2" eb="4">
      <t>チズ</t>
    </rPh>
    <rPh sb="4" eb="7">
      <t>カブ</t>
    </rPh>
    <phoneticPr fontId="4"/>
  </si>
  <si>
    <t>キャップジェミニ（株）
東京都港区虎ノ門1丁目23番1号</t>
    <rPh sb="9" eb="10">
      <t>カブ</t>
    </rPh>
    <phoneticPr fontId="4"/>
  </si>
  <si>
    <t>東京カートグラフィック（株）
東京都杉並区天沼２丁目４番４号</t>
    <rPh sb="0" eb="2">
      <t>トウキョウ</t>
    </rPh>
    <rPh sb="11" eb="14">
      <t>カブ</t>
    </rPh>
    <phoneticPr fontId="4"/>
  </si>
  <si>
    <t>エアロトヨタ（株）※（旧）朝日航洋（株）
東京都江東区新木場四丁目7番41号</t>
    <rPh sb="6" eb="9">
      <t>カブ</t>
    </rPh>
    <rPh sb="11" eb="12">
      <t>キュウ</t>
    </rPh>
    <rPh sb="13" eb="15">
      <t>アサヒ</t>
    </rPh>
    <rPh sb="15" eb="17">
      <t>コウヨウ</t>
    </rPh>
    <rPh sb="17" eb="20">
      <t>カブ</t>
    </rPh>
    <phoneticPr fontId="4"/>
  </si>
  <si>
    <t>東亜建設技術(株)
福岡県福岡市西区西の丘1丁目7番1号</t>
    <rPh sb="0" eb="2">
      <t>トウア</t>
    </rPh>
    <rPh sb="2" eb="4">
      <t>ケンセツ</t>
    </rPh>
    <rPh sb="4" eb="6">
      <t>ギジュツ</t>
    </rPh>
    <rPh sb="6" eb="9">
      <t>カブシキガイシャ</t>
    </rPh>
    <phoneticPr fontId="4"/>
  </si>
  <si>
    <t>(株)シード・プランニング
東京都文京区湯島3丁目19番11号</t>
    <rPh sb="0" eb="3">
      <t>カブ</t>
    </rPh>
    <phoneticPr fontId="4"/>
  </si>
  <si>
    <t>（一社）全国さく井協会
東京都港区新橋6-12-7</t>
    <rPh sb="1" eb="3">
      <t>イッシャ</t>
    </rPh>
    <rPh sb="4" eb="6">
      <t>ゼンコク</t>
    </rPh>
    <rPh sb="8" eb="9">
      <t>イ</t>
    </rPh>
    <rPh sb="9" eb="11">
      <t>キョウカイ</t>
    </rPh>
    <phoneticPr fontId="4"/>
  </si>
  <si>
    <t>（株）セック
東京都世田谷区用賀4丁目10番1号</t>
    <rPh sb="1" eb="2">
      <t>カブ</t>
    </rPh>
    <phoneticPr fontId="4"/>
  </si>
  <si>
    <t>(株)EMD
東京都渋谷区桜丘町２６番１号セルリアンタワー１５Ｆ</t>
    <rPh sb="0" eb="3">
      <t>カブ</t>
    </rPh>
    <phoneticPr fontId="4"/>
  </si>
  <si>
    <t>（株）東京地図研究社
東京都府中市四谷１丁目４５番地２号</t>
    <rPh sb="0" eb="3">
      <t>カブシキガイシャ</t>
    </rPh>
    <phoneticPr fontId="4"/>
  </si>
  <si>
    <t>（株）パスコ
東京都目黒区下目黒1-7-1</t>
    <rPh sb="0" eb="3">
      <t>カブ</t>
    </rPh>
    <phoneticPr fontId="4"/>
  </si>
  <si>
    <t>（株）グラファー
東京都渋谷区千駄ヶ谷１丁目５番８号</t>
    <phoneticPr fontId="3"/>
  </si>
  <si>
    <t>（株）テーオ－シー
東京都品川区西五反田７丁目２２番１７号</t>
    <phoneticPr fontId="4"/>
  </si>
  <si>
    <t>（株）ザイナス
大分県大分市金池南一丁目5番20号</t>
    <rPh sb="0" eb="3">
      <t>カブ</t>
    </rPh>
    <phoneticPr fontId="4"/>
  </si>
  <si>
    <t>Nomura Research Institute Consulting and Solutions India Pvt. Ltd
OFFICE NO. 2A, 7TH FLOOR, TOWER-A BUILDING NO. 5, DLF CYBER CITY, PHASE-III GURGAON, Haryana 122002, India</t>
    <phoneticPr fontId="3"/>
  </si>
  <si>
    <t>ＣＳＲデザイン環境投資顧問（株）
東京都千代田区九段南３丁目８番１１号</t>
    <rPh sb="7" eb="9">
      <t>カンキョウ</t>
    </rPh>
    <rPh sb="9" eb="11">
      <t>トウシ</t>
    </rPh>
    <rPh sb="11" eb="13">
      <t>コモン</t>
    </rPh>
    <rPh sb="13" eb="16">
      <t>カブ</t>
    </rPh>
    <phoneticPr fontId="4"/>
  </si>
  <si>
    <t>ＥＹ新日本有限責任監査法人
東京都千代田区有楽町１丁目１番２号</t>
    <rPh sb="2" eb="5">
      <t>シンニホン</t>
    </rPh>
    <rPh sb="5" eb="7">
      <t>ユウゲン</t>
    </rPh>
    <rPh sb="7" eb="9">
      <t>セキニン</t>
    </rPh>
    <rPh sb="9" eb="11">
      <t>カンサ</t>
    </rPh>
    <rPh sb="11" eb="13">
      <t>ホウジン</t>
    </rPh>
    <phoneticPr fontId="4"/>
  </si>
  <si>
    <t>株式会社ＪＴＢ
東京都品川区東品川２丁目３番１１号</t>
    <phoneticPr fontId="3"/>
  </si>
  <si>
    <t>三菱UFJリサーチ＆コンサルティング株式会社
東京都港区虎ノ門５丁目１１番２号</t>
    <rPh sb="0" eb="2">
      <t>ミツビシ</t>
    </rPh>
    <rPh sb="18" eb="22">
      <t>カブシキガイシャ</t>
    </rPh>
    <phoneticPr fontId="4"/>
  </si>
  <si>
    <t>（株）NTTデータ
東京都江東区豊洲３丁目３番３号</t>
    <rPh sb="1" eb="2">
      <t>カブ</t>
    </rPh>
    <phoneticPr fontId="4"/>
  </si>
  <si>
    <t>マンパワーグループ（株）
東京都港区芝浦三丁目1番1号 田町ステーションタワーN</t>
    <rPh sb="9" eb="12">
      <t>カブ</t>
    </rPh>
    <phoneticPr fontId="4"/>
  </si>
  <si>
    <t>（株）ＵＲリンゲージ
東京都江東区東陽2-4-24</t>
    <rPh sb="0" eb="3">
      <t>カブ</t>
    </rPh>
    <phoneticPr fontId="4"/>
  </si>
  <si>
    <t>（一財）経済調査会
東京都港区芝5丁目34番2号</t>
    <rPh sb="1" eb="3">
      <t>イチザイ</t>
    </rPh>
    <rPh sb="4" eb="6">
      <t>ケイザイ</t>
    </rPh>
    <rPh sb="6" eb="9">
      <t>チョウサカイ</t>
    </rPh>
    <phoneticPr fontId="4"/>
  </si>
  <si>
    <t>日本郵便（株）
東京都千代田区大手町２丁目３番１号</t>
    <rPh sb="0" eb="2">
      <t>ニホン</t>
    </rPh>
    <rPh sb="2" eb="4">
      <t>ユウビン</t>
    </rPh>
    <rPh sb="4" eb="7">
      <t>カブ</t>
    </rPh>
    <phoneticPr fontId="4"/>
  </si>
  <si>
    <t>（株）MIERUNE
北海道札幌市中央区大通西8丁目1-8 F-60 (エフロクマル) 3F</t>
    <rPh sb="0" eb="3">
      <t>カブ</t>
    </rPh>
    <phoneticPr fontId="4"/>
  </si>
  <si>
    <t>(株)Geolonia
東京都文京区本駒込２丁目２８番８号</t>
    <rPh sb="0" eb="3">
      <t>カブシキガイシャ</t>
    </rPh>
    <phoneticPr fontId="4"/>
  </si>
  <si>
    <t xml:space="preserve">(株)野村総合研究所
東京都千代田区大手町1-9-2 </t>
    <rPh sb="0" eb="3">
      <t>カブ</t>
    </rPh>
    <rPh sb="3" eb="5">
      <t>ノムラ</t>
    </rPh>
    <rPh sb="5" eb="7">
      <t>ソウゴウ</t>
    </rPh>
    <rPh sb="7" eb="10">
      <t>ケンキュウジョ</t>
    </rPh>
    <phoneticPr fontId="4"/>
  </si>
  <si>
    <t>(株)ＳＨＩＦＴ
東京都港区麻布台1丁目3番1号</t>
    <rPh sb="0" eb="3">
      <t>カブ</t>
    </rPh>
    <phoneticPr fontId="4"/>
  </si>
  <si>
    <t>（一社） 不動産建設データ活用推進協会
東京都中央区日本橋兜町８番１号２階</t>
    <rPh sb="1" eb="3">
      <t>イッシャ</t>
    </rPh>
    <phoneticPr fontId="4"/>
  </si>
  <si>
    <t>（一社）社会基盤情報流通推進協議会
神奈川県横浜市青葉区桂台１丁目１５番地２８</t>
    <rPh sb="1" eb="3">
      <t>イッシャ</t>
    </rPh>
    <rPh sb="4" eb="6">
      <t>シャカイ</t>
    </rPh>
    <rPh sb="6" eb="8">
      <t>キバン</t>
    </rPh>
    <rPh sb="8" eb="10">
      <t>ジョウホウ</t>
    </rPh>
    <rPh sb="10" eb="12">
      <t>リュウツウ</t>
    </rPh>
    <rPh sb="12" eb="14">
      <t>スイシン</t>
    </rPh>
    <rPh sb="14" eb="17">
      <t>キョウギカイ</t>
    </rPh>
    <phoneticPr fontId="4"/>
  </si>
  <si>
    <t>令和７年度主要都市における高度利用地の地価分析調査業務</t>
  </si>
  <si>
    <t>令和７年度不動産価格指数の分析・公表関連業務</t>
  </si>
  <si>
    <t>不動産IDのデータ作製及び提供等に関する検討業務</t>
    <phoneticPr fontId="3"/>
  </si>
  <si>
    <t>令和７年度 国土数値情報におけるデータ分析コンペを通じた利活用促進業務</t>
    <phoneticPr fontId="3"/>
  </si>
  <si>
    <t>令和7年度先進技術を用いた国土数値情報整備手法の高度化検討業務</t>
    <phoneticPr fontId="3"/>
  </si>
  <si>
    <t>令和７年度　次期地理空間情報活用推進基本計画の策定を見据えた地理空間情報の活用推進に向けた調査検討業務</t>
    <phoneticPr fontId="3"/>
  </si>
  <si>
    <t>令和８年３月２３日現在</t>
    <rPh sb="0" eb="2">
      <t>レイワ</t>
    </rPh>
    <rPh sb="3" eb="4">
      <t>ネン</t>
    </rPh>
    <rPh sb="5" eb="6">
      <t>ガツ</t>
    </rPh>
    <rPh sb="8" eb="9">
      <t>ニチ</t>
    </rPh>
    <rPh sb="9" eb="11">
      <t>ゲンザイ</t>
    </rPh>
    <phoneticPr fontId="4"/>
  </si>
  <si>
    <t>令和６年度不動産鑑定士等登録管理システム運用等業務</t>
    <phoneticPr fontId="3"/>
  </si>
  <si>
    <t>HL（株）
神奈川県川崎市川崎区東田町9-6
加瀬ビル101-4階</t>
    <phoneticPr fontId="4"/>
  </si>
  <si>
    <t xml:space="preserve">「業務実施体制」、「実施方針・実施フロー・工程」、「特定テーマに対する企画提案」及び「ワーク・ライフ・バランス等の推進に関する指標」の観点から評価を行った。その結果、株式会社グラファーの提案は、的確性、具体性、実現性等の点について、当該業務を円滑かつ効率的に遂行できるという審査結果となったことから、株式会社グラファーを本業務の実施者として特定した。
よって、会計法第２９条の３第４項、予算決算及び会計令第１０２条の４第３号により、株式会社グラファーを相手方として随意契約するものである。
</t>
  </si>
  <si>
    <t xml:space="preserve">「業務実施体制」、「実施方針・実施フロー・工程」、「特定テーマに対する企画提案」及び「ワーク・ライフ・バランス等の推進に関する指標」の観点から評価を行った。その結果、株式会社帝国データバンクビジネスサービスの提案は、的確性、具体性、実現性等の点について、当該業務を円滑かつ効率的に遂行できるという審査結果となったことから、株式会社帝国データバンクビジネスサービスを本業務の実施者として特定した。
よって、会計法第２９条の３第４項、予算決算及び会計令第１０２条の４第３号により、株式会社帝国データバンクビジネスサービスを相手方として随意契約するものである。
</t>
  </si>
  <si>
    <t xml:space="preserve">業務実施体制」、「実施方針・実施フロー・工程」、「特定テーマに対する企画提案」及び「ワーク・ライフ・バランス等の推進に関する指標」の観点から評価を行った。その結果、マンパワーグループ株式会社の提案は、的確性、具体性、実現性等の点について、当該業務を円滑かつ効率的に遂行できるという審査結果となったことから、マンパワーグループ株式会社を本業務の実施者として特定した。
よって、会計法第２９条の３第４項、予算決算及び会計令第１０２条の４第３号により、マンパワーグループ株式会社を相手方として随意契約するものである。
</t>
  </si>
  <si>
    <t>会計法第29条の３第４項
予算決算及び会計令第102条の４第３号
随意契約理由は、公共調達の適正化について（H18年財計第2017号）１（２）①イ（二）に掲げる「地方公共団体との取決めにより、契約の相手方が一に定められているもの」に該当すること。管理・運営機関の選定については、国土交通省及び都道府県が共同して本システムの円滑かつ適正な運営と本システムの利用・活用の促進を図ることを目的として令和４年２月７日に立ち上げた建設業許可・経営事項審査電子申請システム運営協議会（会員団体は国土交通本省、地方整備局等(10箇所)及び都道府県(47箇所)。）の規約において「管理・運営機関に関すること」が議決事項として定められており、選定基準は取決書に定められている。その中で、管理・運営機関の選定について建議されており、一般財団法人建設業情報管理センターが選定基準を満たしている者として議決されている。</t>
    <phoneticPr fontId="3"/>
  </si>
  <si>
    <t>会計法第２９条の３第４項
予算決算及び会計令第１０２条の４第３号
本業務は、建設資材の適正かつ有効な利用の推進を図るために、建設分野の副産物処理分野等に関する総合的な観点から、建設発生土の適正利用における制度や建設リサイクル制度の運用状況の点検と今後の方向性等について調査・検討を行うものであり、専門的な知識を有し、企画力に優れた企業を選出する必要であることから、価格中心による一般競争には馴染まないため、検討会の運営支援における関係団体の選定と調整における留意事項を特定テーマとする企画提案書を公募し、審査することとした。
企画提案書は１者から提出され、その内容について「調査体制」「実施方針・実施フロー・工程表」「特定テーマに対する企画提案」の観点から評価を行い、提案書の特定にあたっては解体工事行の実態把握について意見を聴取した。
その結果、一般財団法人先端建設技術センターの提案は、調査体制について、管理技術者及び担当技術者が同種業務の実績があり、十分な調査体制を準備している。実施方針等については、本業務の目的が概ね理解できているとともに、検討会の運営支援を行う上での留意事項や、「行政機関・業団体の提言」「建設廃棄物の需給動向」について、建設分野における課題の検討が考慮されている。重要度、難易度の高い検討項目については、各種統計データ解析の実績を活用するなど、内容に応じた検討方針が示されており、具体性や実現性については概ね高いと評価できる。
以上のことから、当該業務の実施者として一般財団法人先端建設技術センターを選定し、随意契約を締結するものである。</t>
    <phoneticPr fontId="3"/>
  </si>
  <si>
    <t>会計法第２９条の３第４項
予算決算及び会計令第１０２条の４第３号
本業務は、「公共工事の入札及び契約の適正化の促進に関する法律（平成12 年11 月27 日法律第127 号）」第20条の規定により、国、特殊法人等及び地方公共団体に対して国土交通省、財務省及び総務省の連名で毎年度実施する調査及び「公共工事の品質確保の促進に関する法律（平成17 年３月31 日法律第18 号）」第24 条の規定に基づき定められた「発注関係事務の運用に関する指針（平成27 年１月30 日公共工事の品質確保の促進に関する関係省庁連絡会議）」により、公共工事の発注者に対して国土交通省が毎年度実施する調査について、調査票の改修、調査票の回収・集計及び調査結果の公表資料作成等を支援することを目的としている。本業務の実施にあたっては、誤回答等を防止するための効果的かつ実効的な手段を検討するほか、所定の期間内において、迅速かつ確実に集計作業を実施することが必要である。さらに、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phoneticPr fontId="3"/>
  </si>
  <si>
    <t>会計法第２９条の３第４項　
予算決算及び会計令第１０２条の４第３号
本業務は、建設工事の適正な施工確保を持続的に行うために必要と考えられる、建設現場の技術者の担い手確保や技術者の育成のため、過去の技術者制度の改正の実施状況、将来の建設現場の変化などを踏まえつつ、今後の技術者制度のあり方等についての調査・検討を行うものであり、専門的な知識を有し、企画力に優れた企業を選出する必要であることから、価格中心による一般競争には馴染まないため、技術者の今後のあり方（将来の技術者に求められる役割及び技術者が活躍できる環境）の検討にあたっての着眼点や問題認識を特定テーマとする企画提案書を公募し、審査することとした。</t>
    <phoneticPr fontId="3"/>
  </si>
  <si>
    <t>会計法第２９条の３第４項
予算決算及び会計令第１０２条の４第３号
本事業は、災害時の応急復旧に必要となる資機材や備蓄品について、平時より把握しておくべき情報の整理、当該情報の効率的な更新手法の検討、広域的な融通を円滑に行うための課題抽出・解決策の検討を行うとともに、ブロック単位での試行訓練を実施すること等により、建設業者による災害対応力の強化を図るものである。
本業務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等の観点から評価を行う企画競争を実施した。</t>
    <phoneticPr fontId="3"/>
  </si>
  <si>
    <t>会計法第２９条の３第４項
予算決算及び会計令第１０２条の４第３号
本業務は、公共工事の発注者である地方公共団体がその体制及び能力を考慮しつつ、地域の実情等に応じて入札契約制度等の改善を推進できるよう、地方公共団体に対して専門家等を派遣し、支援対象事業の性格や地域の実情等を踏まえた課題の整理、新たに導入あるいは改善する入札契約制度等において必要となる検討の支援等を行うことにより、入札契約制度の適正化を推進し、その知見と成果を全国に展開することを目的とするものである。本業務の実施にあたっては、発注者の体制や地域の実情を踏まえた課題整理及び限られた業務期間での最適な入札契約制度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phoneticPr fontId="3"/>
  </si>
  <si>
    <t>会計法第２９条の３第４項
予決令第１０２条の４第３号
HELFECLOUD閲覧サービスについては、企業の多岐にわたる情報の抽出や分析に利用でき、令和7年度より開催している「今後の建設業政策のあり方に関する勉強会」の議論に必要な業界情報等を得ることができるサービスである。
当該サービスについては、株式会社帝国データバンクが唯一提供しているサービスであるため、上記業者と随意契約を締結するものである。</t>
    <rPh sb="73" eb="75">
      <t>レイワ</t>
    </rPh>
    <rPh sb="76" eb="78">
      <t>ネンド</t>
    </rPh>
    <rPh sb="80" eb="82">
      <t>カイサイ</t>
    </rPh>
    <phoneticPr fontId="3"/>
  </si>
  <si>
    <t>会計法第２９条の３第４項
予算決算及び会計令第１０２条の４第３号
本業務は、公共工事の発注者である地方公共団体がその体制及び能力を考慮しつつ、地域の実情等に応じて入札契約制度等の改善を推進できるよう、課題の整理、新たに導入あるいは改善すべき入札契約制度等において必要となる検討の支援等を行うことにより、対象団体の入札契約制度の適正化を推進することを目的とするものである。
本業務の実施にあたっては、発注者の体制や地域の実情等を踏まえた課題整理及び限られた業務期間での最適な支援方法の検討等、地方公共団体における入札契約制度の実態について深い理解が求められる。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phoneticPr fontId="3"/>
  </si>
  <si>
    <t>会計法第２９条の３第４項
予決令第１０２条の４第３号
本業務では、＜検討１＞として、人口減少、テクノロジーの急速な発展、外国人材の活用等、中長期的に建設工事を取り巻く環境が大きく変容していることを念頭に、将来の技術者に求められる役割及び技術者が活躍できる環境について検討し、とりまとめることとしている。
この検討の過程において、今後の制度の方向性を更に効果的で納得度の高いものとするためには、さらに長期的な視点で建設生産システムや業界構造、技術者の地位の変容について念頭においた検討が必要となり、そうした長期的変容を把握するにあたり、有識者から参考とすべき諸外国の制度について追加で検討・調査を行うよう求められている。
この検討・調査は、より適切な業務成果を得るための過程において実施するため、これまでの業務を実際に実施している事業体による検討が必要不可欠であり、また、来年度当初での開催を計画している有識者検討会の準備、調整にあたり、この検討・調査の成果を３月中に得る必要があるため、同一の事業体と変更契約を行うものである。</t>
    <phoneticPr fontId="3"/>
  </si>
  <si>
    <t>会計法第２９条の３第４項
予算決算及び会計令第１０２条の４第３号
本業務では、建設業の働き方改革及び生産性向上を実現するとともに、建設請負契約における取引の適正化・処遇改善を進めるため、民間発注工事における適正な工期設定や建設業における生産性向上、改正法等に係る周知・普及に向けた取組の推進を行う。
本業務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等の観点から評価を行う企画競争を実施した。</t>
    <phoneticPr fontId="3"/>
  </si>
  <si>
    <t>令和７年度 持続的に適正な施工を確保するための技術者制度に関する調査検討業務（第１回変更）</t>
    <rPh sb="6" eb="9">
      <t>ジゾクテキ</t>
    </rPh>
    <rPh sb="10" eb="12">
      <t>テキセイ</t>
    </rPh>
    <rPh sb="13" eb="15">
      <t>セコウ</t>
    </rPh>
    <rPh sb="16" eb="18">
      <t>カクホ</t>
    </rPh>
    <rPh sb="23" eb="26">
      <t>ギジュツシャ</t>
    </rPh>
    <rPh sb="26" eb="28">
      <t>セイド</t>
    </rPh>
    <rPh sb="29" eb="30">
      <t>カン</t>
    </rPh>
    <rPh sb="32" eb="34">
      <t>チョウサ</t>
    </rPh>
    <rPh sb="34" eb="36">
      <t>ケントウ</t>
    </rPh>
    <rPh sb="36" eb="38">
      <t>ギョウム</t>
    </rPh>
    <rPh sb="39" eb="40">
      <t>ダイ</t>
    </rPh>
    <rPh sb="41" eb="42">
      <t>カイ</t>
    </rPh>
    <rPh sb="42" eb="44">
      <t>ヘンコウ</t>
    </rPh>
    <phoneticPr fontId="4"/>
  </si>
  <si>
    <t>会計法第２９条の３第４項
予決令第１０２条の４第３号
本業務では、＜検討１＞として、人口減少、テクノロジーの急速な発展、外国人材の活用等、中長期的に建設工事を取り巻く環境が大きく変容していることを念頭に、将来の技術者に求められる役割及び技術者が活躍できる環境について検討し、とりまとめることとしているが、この検討を進めるにあたり、技術者を取り巻く環境把握の一環として、技術者に関する以下の認知度調査を行う必要が生じた。
この調査の検討・実施にあたっては、当該業務内容との整合が必要不可欠であるとともに、効果的・効率的に業務を遂行し、適切な成果につなげる点も考慮し、同一の事業体と変更契約を行うものである。</t>
    <phoneticPr fontId="3"/>
  </si>
  <si>
    <t>経済財政運営と改革の基本方針2018」（平成30年閣議決定）により、現行の専門的・技術的な外国人材の受入れ制度を拡充し、一定の専門性・技能を有し、即戦力となる外国人材に関し、就労を目的とした新たな在留資格が創設されることとなり、平成30年に新たな在留資格「特定技能」が創設され、平成31年から本在留資格の対象となる外国人（特定技能外国人）の受入れを開始した。
　　　　上記外国人材を円滑かつ適正に受入れるため、国委託監査の対象となる特定技能
所属機関（以下「重点監査企業」）に対する国委託監査の実施や建設分野外国人材の受入れ実態把握に関する調査等の業務を実施する。
会計法第２９条の３第４項　予算決算及び会計令第１０２条の４第３号</t>
    <phoneticPr fontId="3"/>
  </si>
  <si>
    <t>建設業においては、監理技術者・主任技術者を含めた技術者等の担い手不足が喫緊の課題となっている。その解決策の一つとして、最終学歴が大学・大学院卒業等であり在留資格「技術・人文知識・国際業務」等の就労資格で許可を受けた外国人技術者の活用が広がりつつある。外国人技術者をこれから採用・活用しようとする中堅・中小建設企業からは、外国人材とのマッチング機会や在留資格の手続きについてなどの必要情報へのアクセスが困難なことや、中長期的な定着につなげるための日本語教育や資格取得教育におけるノウハウが不足しているといった課題が挙げられている。
本業務では中堅・中小建設企業に対する外国人技術者の受入れ支援として、主要送出し国の大学生等に向けた日本の建設業紹介セミナーやオンラインを含めた国内外での就職説明会を開催し、中長期的な外国人技術者定着を見据えた日本語教育や資格取得教育のための施策の調査及び将来的に新たな外国人技術者の送出し国になり得る候補国等に関する調査を行う。
会計法第２９条の３第４項　予算決算及び会計令第１０２条の４第３号</t>
  </si>
  <si>
    <t>本業務では、中堅・中小建設企業の海外進出を促進するため、海外への事業展開に必要となる情報収集および情報発信の支援を行うことを目的とする。具体的には、情報収集支援として①海外への事業展開の際に必要な知識（市場情報やリスク等）や事業計画策定方法をテーマとした「事業計画策定セミナー」の開催、②中小企業診断士等のアドバイザーが個社の事業計画策定を支援する「海外事業計画策定支援」の実施、③地方に潜在的に存在する海外進出を検討中の中堅・中小建設企業に向けた「海外展開セミナー」の開催、④海外市場を現地で実際に確認する「海外訪問団」の実施、⑤専門家による実務セミナーの開催とする。また、情報発信支援として、⑥海外大学の研究者等と中堅中小建設企業の連携を目指す「海外大学連携技術紹介セミナー」開催、⑦「中堅・中小建設企業海外展開促進協議会（ＪＡＳＭＯＣ）運営及びＪＡＳＭＯＣのホームページ運営」を行うものである。
本業務の実施にあたっては、海外市場へ中堅・中小建設企業が進出していくうえで必要となる情報の提供や各企業の業種・進出希望国に応じたアドバイス等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提出された企画提案書の内容について、「業務実施体制」、「実施方針等」、「特定テーマに対する企画提案」、「ワーク・ライフ・バランス等の推進に関する指標」の観点から評価を行った。
その結果、実施体制については、管理技術者・担当技術者ともに業務遂行力・専任性に優れ、十分な体制を有していることが確認された。実施方針については、業務の目的を的確に理解し、妥当な実施手順を示している点が評価された。具体的には、各支援施策の企画、周知･募集、準備･運営、事後フォローアップについて過不足なく記載されていた。また、現地大学との建設技術セミナーでは同社海外駐在員やグループ会社と連携する旨の記載があった。
特定テーマについては、具体的で実用性に配慮した内容が記述されており、実現性においても説得力のある内容であった。具体的には、「海外事業計画策定支援セミナー」の提案ではセミナー及びセミナー後の計画策定支援の位置づけを適切に理解し、セミナー内容及び講師の選定についても適切に計画されていたほか、「海外訪問団」の提案では実現性の高いスケールが想定されていた。また、「海外大学連携建設技術セミナー」の提案では連携できる海外大学等の具体案が提案された。
以上を考慮した結果、株式会社オリエンタルコンサルタンツは本業務を的確に遂行できるとの審査結果となったため、当該業務の実施者として選定し、随意契約することとした。
会計法第２９条の３第４項　予算決算及び会計令第１０２条の４第３号</t>
  </si>
  <si>
    <t>本業務は、①令和６年度に募集した第８回「ＪＡＰＡＮコンストラクション国際賞」の表彰式等の準備・運営業務並びに令和７年度に募集予定の第９回「ＪＡＰＡＮコンストラクション国際賞」の事務局運営及び②表彰制度・受賞案件の認知をより高めていくための広報を実施するものである。
本業務の実施にあたっては、海外も視野に入れた表彰式の開催経験や、広報戦略の検討において必要となる情報の収集および分析を行うための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ライダース・パブリシティから企画提案書の提出があった。提出された企画提案書の内容について、「業務実施体制」、「実施方針等」、「特定テーマに対する企画提案」、「ワーク・ライフ・バランス等の推進に関する指標」の観点から評価を行った。
その結果は、株式会社ライダース・パブリシティは実施体制について十分な業務実施体制を有していることが確認され、実施方針については理解度・的確性において優れていた。
特定テーマに関しては、本賞及び受賞案件の認知向上を図り若年層の興味・関心を引き付けるための提案があり、具体性及び独創性において評価できるものであった。
以上を考慮した結果、株式会社ライダース・パブリシティは本業務を的確に遂行できるとの審査結果となったため、当該業務の実施者として選定し、随意契約することとした。
会計法第２９条の３第４項　予算決算及び会計令第１０２条の４第３号</t>
  </si>
  <si>
    <t>我が国の持続的な成長のためには、アジアをはじめとする諸外国の成長を取り込むことが重要であり、不動産分野においても我が国不動産企業が国際的に事業展開することが期待されている。他方で、我が国不動産企業は開発・管理等の知見を有しているものの、現地でのネットワークやパートナー企業に関する情報の不足、制度運用の不透明性等が課題となり、海外進出を躊躇するケースが確認されている。
このため、国土交通省は「海外不動産業官民ネットワーク（以下「J-NORE」）」の事務局として、我が国不動産企業の海外展開の支援を行っている。活動注力国をベトナム・タイ・インドネシア・フィリピンとして、過年度に現地の情報提供を実施、課題を整理した。得られた情報を元に、特に制度面での課題改善に向けた働きかけを相手国政府等に対して継続して実施している。また、令和６年度には現地の情報提供を主な目的としてオーストラリアを対象としたセミナーを行った。今後も、我が国不動産企業の関心の高い国を対象に情報提供セミナーを行い、併せて各国の課題を整理し、共有を行う。
令和７年度については、活動注力国４か国での制度改善実現に向けた働きかけ（①制度改善活動）を継続するとともに、我が国不動産企業の進出意欲の高いインドや米国等の不動産制度に関する情報提供を会員企業等へ行うとともに、現地の制度的課題について議論・検討（②新規情報提供活動）を行う。本業務においては、主に上記「②新規情報提供活動」への支援とする。
上記活動を通じて、我が国不動産企業の海外進出の推進に向けた継続的な支援を行うことを目的とする。本業務の実施にあたっては、不動産業の海外展開や海外不動産市場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デロイトトーマツファイナンシャルアドバイザリー合同会社ほか1者から企画提案書の提出があった。提出された企画提案書の内容について、「業務実施体制」、「実施方針等」、「特定テーマに対する企画提案」、「ワーク・ライフ・バランス等の推進に関する指標」の観点から評価を行った。
「実施方針等」および「特定テーマに対する企画提案」において、デロイトトーマツファイナンシャルアドバイザリー合同会社の提案が実現性および企画力の観点等において優れていると評価された。
上記を考慮した結果、デロイトトーマツファイナンシャルアドバイザリー合同会社を特定するとの審査結果となったため、当該業務の実施者として選定し、随意契約することとした。
会計法第２９条の３第４項　予算決算及び会計令第１０２条の４第３号</t>
  </si>
  <si>
    <t>2027年度より施行予定の育成就労制度においては、各業所管省庁は受入れガイドラインや育成・キャリア形成プログラムを策定するほか、特定技能制度と同様に分野別運用方針等の策定、人手不足状況の把握等を行うこととされており、これにより育成就労制度及び特定技能制度の円滑な運用に向けた取組等を行っていくことが求められる。建設分野における外国人材の円滑・適正な受入れに向けた環境を整備するため、有識者や業界団体等の関係者を構成員とした検討会を開催して幅広い意見を聴取し、育成就労制度の施行に向けた対応について議論をする必要がある。
本業務では検討会の運営支援業務、議論にあたって必要となる調査及び議論された事項の整理等を行う。
本業務を適切に実施するためには、建設業界や外国人材の受入に必要な手続き、キャリア形成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企画競争の実施の結果、ＥＹ新日本有限責任監査法人他１者から企画提案書の提出があり、その内容について評価を行った。
その結果、ＥＹ新日本有限責任監査法人の提案内容が、建設分野における外国人材の円滑・適正な受入れに向けた環境整備の目的を的確に把握し、特に理解度、実現性及び的確性に優れたものであるとの審査結果であったため、本業務の実施者として当該法人を選定することとした。よって、ＥＹ新日本有限責任監査法人を相手方として随意契約するものである。
会計法第２９条の３第４項　予算決算及び会計令第１０２条の４第３号</t>
  </si>
  <si>
    <t>我が国の持続的な成長のためには、アジアをはじめとする諸外国の成長を取り込むことが重要であり、不動産分野においても我が国不動産企業が国際的に事業展開することが期待されている。他方で、我が国不動産企業は開発・管理等の知見を有しているものの、現地でのネットワークやパートナー企業に関する情報の不足、制度運用の不透明性等が課題となり、海外進出を躊躇するケースが確認されている。
このため、国土交通省は「海外不動産業官民ネットワーク（以下「J-NORE」）」の事務局として、我が国不動産企業の海外展開の支援を行っている。活動注力国をベトナム・タイ・インドネシア・フィリピンとして、過年度に現地の情報提供を実施、課題を整理した。得られた情報を元に、特に制度面での課題改善に向けた働きかけを相手国政府等に対して継続して実施している。また、令和６年度には現地の情報提供を主な目的としてオーストラリアを対象としたセミナーを行った。今後も、我が国不動産企業の関心の高い国を対象に情報提供セミナーを行い、併せて各国の課題を整理し、共有を行う。
令和７年度については、活動注力国４か国での制度改善実現に向けた働きかけ（①制度改善活動）を継続するとともに、我が国不動産企業の進出意欲の高いインドや米国等の不動産制度に関する情報提供を会員企業等へ行うとともに、現地の制度的課題について議論・検討（②新規情報提供活動）を行う。本業務においては、主に上記「①制度改善活動」への支援とする。
上記活動を通じて、我が国不動産企業の海外進出の推進に向けた継続的な支援を行うことを目的とする。
本業務の実施にあたっては、不動産業の海外展開や海外不動産市場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三菱UFJリサーチ＆コンサルティング株式会社ほか1者から企画提案書の提出があった。提出された企画提案書の内容について、「業務実施体制」、「実施方針等」、「特定テーマに対する企画提案」、「ワーク・ライフ・バランス等の推進に関する指標」の観点から評価を行った。
「実施方針等」および「ワーク・ライフ・バランスの推進に関する指標」において、　三菱UFJリサーチ＆コンサルティング株式会社の提案が実現性および持続可能な社会形成の観点等において優れていると評価された。
上記を考慮した結果、三菱UFJリサーチ＆コンサルティング株式会社を特定するとの審査結果となったため、当該業務の実施者として選定し、随意契約することとした。
会計法第２９条の３第４項　予算決算及び会計令第１０２条の４第３号</t>
  </si>
  <si>
    <t>国土交通省不動産・建設経済局は、平成29年度に、バングラデシュ国内におけるPPPプロジェクトについて競争入札を経ずに我が国インフラ関連企業が優先交渉権を獲得できる枠組み（以下「PPPプラットフォーム」という。）の構築等に係る覚書を、相手国政府との間で締結した。その後、PPPプラットフォームに関心のある我が国インフラ関連企業から成る協議会を設立し、相手国政府関係機関、国土交通省及び当該協議会員でPPPプロジェクトについて協議するプラットフォーム会合を定期的に開催してきた。同会合等において相手国政府や本邦企業が提案したプロジェクトについては、案件毎にワーキンググループを立ち上げ、契約締結に向けた官民での議論が行われている。令和６年度は、プラットフォーム会合を東京で開催し、今後のプラットフォーム会合の運営のあり方や各プロジェクトの課題やスケジュール等について協議した。また、プラットフォーム会合に向けた準備会合、個別案件に係るラウンドテーブル会合をダッカで開催した。
本業務は、第８回プラットフォーム会合及びワーキングレベル会合（２回程度）（以下「プラットフォーム会合等」という。）の開催に向けて、日本側及びバングラデシュ側の関係者との調整、当該会合の準備・運営、日バングラデシュPPP協議会の運営等を実施するほか、暫定政権下において新たに整備された法制度や変更された法制度、インフラ関連プロジェクトの計画等を調査するものである。
本業務の実施にあたっては、各プロジェクトの関係者及び過去の協議内容を把握した上で、各プロジェクトの課題や解決策に係る情報収集及び提供を行い、かつ各プロジェクトのスケジュールや第７回会合における成果も考慮しながら両国担当者間の議論を促す高度なマネジメント力が求められる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公募の後、Nomura Research Institute Consulting and Solutions India Pvt. Ltd.他１者から企画提案書の提出があったため、提出された企画提案書の内容について、「業務実施体制」、「実施方針等」、「特定テーマに対する企画提案」、「ワーク・ライフ・バランス等の推進に関する指標」の観点から評価を行った。
その結果、Nomura Research Institute Consulting and Solutions India Pvt. Ltd.の提案内容が全体として、一連の業務において具体性及び実現性の高い提案内容であったため、本業務の実施者として当該法人を選定することとした。よって、Nomura Research Institute Consulting and Solutions India Pvt. Ltd.を相手方として随意契約をするものである。
会計法第２９条の３第４項　予算決算及び会計令第１０２条の４第３号</t>
  </si>
  <si>
    <t>国土交通省不動産・建設経済局では、我が国企業が海外展開を行うに当たり進出しやすいビジネス環境を整備すること等を目的として、二国間会議等の場を活用し、我が国土地・建設関連分野の制度を紹介する等継続的な働きかけを行ってきた。また、平成29年度からは、新興国における土地・建設関連制度の整備普及を担うことができる人材育成等の観点から、ASEAN諸国等から政府職員を招へいし、関連制度の講義や現地視察をカリキュラム形式で提供する「ASEAN諸国等政府職員に向けた建設産業政策プログラム」を毎年度実施してきた。
昨年度より、上記カリキュラムの目的および内容を再検討し、ASEAN諸国に限定せず広く海外新興国における人材育成と、不動産・建設産業関連制度の課題解決へ貢献することにより、親日・知日派の海外行政官を創出するとともに、我が国不動産・建設企業の海外事業発展に寄与することを目的として、名称を「新興国等行政官に向けた不動産・建設産業政策プログラム」（以下「プログラム」という。）へ変更している。また、プログラム内容は、招聘対象部局との繋がりを更に強化することを企図し、単年度完結型から３か年にわたる継続的なカリキュラムに再構成し、昨年度は１年目のプログラムを実施した。
本業務は、我が国企業のビジネス環境改善に向けた２年目プログラムとして、より効果的な令和７年度のプログラム内容及び運営方法を検討・実施するとともに、プログラム実施後の効果分析方法及び招聘国行政官との人的ネットワークの維持管理・運営方法を検討・実施するものである。
本業務の実施にあたっては、各国研修生の要望を念頭においた最適なカリキュラムの形成やスケジュールに沿った円滑な招聘方式によるプログラムの遂行に係る企画力やマネジメント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URリンケージから企画提案書の提出があったため、提出された企画提案書の内容について、「業務実施体制」、「実施方針等」、「特定テーマに対する企画提案」、「ワーク・ライフ・バランス等の推進に関する指標」の観点から評価を行った。
その結果、株式会社URリンケージの提案内容が全体として、一連の業務において説得力が高く実現性のある提案内容であったため、本業務の実施者として当該法人を選定することとした。よって、株式会社URリンケージを相手方として随意契約をするものである。
会計法第２９条の３第４項　予算決算及び会計令第１０２条の４第３号</t>
  </si>
  <si>
    <t>○根拠条文
会計法第２９条の３第４項・予算決算及び会計令第１０２条の４第３号
○理由
　「国土交通省の公共用地の取得に伴う損失補償基準の運用方針」第７及び第25ないし第31に規定する立竹木の補償に係る調査算定は、「立竹木調査算定要領」（以下、「立竹木要領」とする。）に基づき調査算定を行うこととされているが、用地業務の合理化・迅速化を図るため、令和６年度に開催した有識者による検討会において示された合理化の方向性を踏まえ、用材林等の標準地調査の適用拡大を目指す等、立竹木要領の見直しを目指すことを本業務の目的としている。
　そのため、本業務の実施にあたっては、公共用地の取得に関する補償基準に精通し、立竹木の調査算定方法の合理化のための検討案やその検討手法を具体的に提示できる者であることが求められることから、価格中心による一般競争に馴染まないため、実施しうる者を特定するため、企画競争による評価を実施した。
　公募の結果、企画提案書を提出したのは、上記業者１社であり、その企画提案書の内容について、「業務の理解度・実施方針の的確性」「調査手法の具体性・独自の提案」「実施体制の充実度・作業工程の妥当性」「配置予定職員の業務経験等・配置予定職員の専任性」等の観点から評価を行った。
　一般財団法人公共用地補償機構の企画提案内容は、本業務の業務内容や業務量等を的確に把握した上での企画提案となっている。さらに、担当予定職員の業務経験等をみると、同種業務の経験があることも確認できた。
　以上のことから、本業務の実施者として上記業者の提案を特定することとし、上記業者は本業務を適切に行うことのできる者であることから、会計法第29条の３第４項、予算決算及び会計令第102条の４第３号により、本業務について上記業者と随意契約したものである。</t>
    <rPh sb="134" eb="135">
      <t>モト</t>
    </rPh>
    <rPh sb="172" eb="174">
      <t>レイワ</t>
    </rPh>
    <rPh sb="175" eb="177">
      <t>ネンド</t>
    </rPh>
    <rPh sb="178" eb="180">
      <t>カイサイ</t>
    </rPh>
    <rPh sb="182" eb="185">
      <t>ユウシキシャ</t>
    </rPh>
    <rPh sb="188" eb="191">
      <t>ケントウカイ</t>
    </rPh>
    <rPh sb="195" eb="196">
      <t>シメ</t>
    </rPh>
    <rPh sb="203" eb="206">
      <t>ホウコウセイ</t>
    </rPh>
    <rPh sb="207" eb="208">
      <t>フ</t>
    </rPh>
    <rPh sb="211" eb="213">
      <t>ヨウザイ</t>
    </rPh>
    <rPh sb="213" eb="214">
      <t>リン</t>
    </rPh>
    <rPh sb="214" eb="215">
      <t>トウ</t>
    </rPh>
    <rPh sb="216" eb="219">
      <t>ヒョウジュンチ</t>
    </rPh>
    <rPh sb="219" eb="221">
      <t>チョウサ</t>
    </rPh>
    <rPh sb="222" eb="224">
      <t>テキヨウ</t>
    </rPh>
    <rPh sb="224" eb="226">
      <t>カクダイ</t>
    </rPh>
    <rPh sb="227" eb="229">
      <t>メザ</t>
    </rPh>
    <rPh sb="230" eb="231">
      <t>トウ</t>
    </rPh>
    <phoneticPr fontId="3"/>
  </si>
  <si>
    <t>〇会計法令の根拠条文
　会計法第２９条の３第４項
　予算決算及び会計令第１０２条の４第３号
〇業者選定理由
　　国は、増加する所有者不明土地について、収用手続の合理化や一定期間の使用権の設定等を通じ、その利用の円滑化を図る制度の創設等を定めた「所有者不明土地の利用の円滑化等に関する特別措置法（平成30年法律第49号。以下「所有者不明土地法」という。）」の適正かつ円滑な施行を図るため、地方公共団体に対し、講演会、講習会の実施等を通じ、事業用地の取得等に係る業務のノウハウの提供等を支援していくことを目的としている。
　 本業務は、全国10地区に設置された土地政策推進連携協議会（以下「地方協議会」という。）が、地方公共団体の職員を対象に開催する講習会（土地所有者等の探索方法、不動産登記法の解説など土地関係業務に関する講義のほか、土地政策に関係する先進事例の紹介等を行うもの）や講演会（所有者不明土地法の施行など土地政策に関連したテーマ）の運営補助を通じて、地方協議会の活動を支援し、講習会における質疑等や講演会の概要等を取りまとめ、全国的なノウハウの共有を図る資料を作成するものである。
 　このため、本業務の実施に当たっては、業務目的や重要となるポイントを的確に把握しており、それを実施するための具体的な方策を提案・実施できる者であることが求められることから、価格中心による一般競争には馴染まないため、実施しうる者を特定するため企画競争による評価を実施した。
 　公募の結果、企画提案書を提出したのは、１者であり、その企画提案書の内容について、業務の実施体制の遂行力、実施方針等の理解度及び的確性並びに運営・調査手法の具体性、実現性及び独創性の観点から評価を行った。
　株式会社日本能率協会総合研究所の企画提案内容は、本業務の内容や業務量等を的確に把握した上での企画提案となっているとともに、本業務の内容を実施するに当たり重要となるポイントが的確に記載されており、またそれを実施するための方策についても具体的に記載されてい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を行った。</t>
    <rPh sb="1" eb="5">
      <t>カイケイホウレイ</t>
    </rPh>
    <rPh sb="6" eb="10">
      <t>コンキョジョウブン</t>
    </rPh>
    <rPh sb="48" eb="50">
      <t>ギョウシャ</t>
    </rPh>
    <rPh sb="50" eb="54">
      <t>センテイリユウ</t>
    </rPh>
    <rPh sb="986" eb="987">
      <t>オコナ</t>
    </rPh>
    <phoneticPr fontId="3"/>
  </si>
  <si>
    <t>会計法令の根拠条文：会計法第29条の３第４項、予算決算及び会計令第102条の４第３号
理由：本業務は、土地政策に係る課題等の調査・分析及び普及啓発を目的として、土地・不動産に関する情報の収集、課題の分析等を行うものである。
土地白書は、土地基本法（平成元年法律第84号）第11条の規定に基づき、毎年、土地に関する動向、土地に関する基本的な施策に関して国会に報告するためのものであるが、令和８年版土地白書の検討に資するため、最近の土地に関する動向として「郊外住宅団地の再生」「２地域居住・関係人口の増加」「防災減災・気候変動・ＧＸ」等のテーマについて、人口減少社会におけるサステナブルな土地利用の事例を収集し、深掘りを行う予定である。
また、所有者不明土地法の令和４年の公布から、本年５月で３年を経過し、所有者不明土地を活用するための地域福利増進事業や財産管理制度等の活用が一定程度進んでいるところであるが、人口減少等に伴い、更なる所有者不明土地の発生が懸念されることから、所有者不明土地の利活用の加速化を図る必要がある。
本業務では、土地白書によりサステナブルな土地利用の事例を情報発信するとともに、所有者不明土地法に係る課題の分析を通じ、所有者不明土地の更なる利活用方策を検討することで、人口減少社会における持続可能な土地利用の在り方について普及拡大を目指すことを目的とする。
本業務の遂行にあたっては、業務を行うための知見と分析力に加え、幅広い情報ネットワークや十分な実施体制等も必要となるため、単なる価格競争に馴染むものではない。よって本業務を実施しうる者を特定するためには企画競争がふさわしいと判断し、当省所定の統一的な場所に掲示するとともに当省所管のホームページに掲載したところ、４者から企画提案書が提出された。
契約の相手方としての妥当性を検証するため、企画競争有識者委員会及び企画競争委員会において企画提案書の審査を行った結果、株式会社日本能率協会総合研究所は、実施方針、特定テーマ等、企画提案書のとりまとめの評価項目が他者より優位であったことから、契約の相手方として妥当であると判断された。
したがって、株式会社日本能率協会総合研究所を契約相手方として特定し、随意契約を行うものである。</t>
    <rPh sb="0" eb="2">
      <t>カイケイ</t>
    </rPh>
    <rPh sb="2" eb="4">
      <t>ホウレイ</t>
    </rPh>
    <rPh sb="5" eb="7">
      <t>コンキョ</t>
    </rPh>
    <rPh sb="7" eb="9">
      <t>ジョウブン</t>
    </rPh>
    <rPh sb="43" eb="45">
      <t>リユウ</t>
    </rPh>
    <phoneticPr fontId="3"/>
  </si>
  <si>
    <t>（一財）日本不動産研究所
東京都港区虎ノ門１丁目３番１号</t>
    <rPh sb="1" eb="2">
      <t>イチ</t>
    </rPh>
    <rPh sb="2" eb="3">
      <t>ザイ</t>
    </rPh>
    <rPh sb="4" eb="12">
      <t>ニホンフドウサンケンキュウジョ</t>
    </rPh>
    <phoneticPr fontId="4"/>
  </si>
  <si>
    <t>会計法第２９条の３第４項
予算決算及び会計令第１０２条の４第３
不動産取引の活性化を図るためには、不動産情報の整備を通じた不動産市場の透明化を図ることが重要である。このような観点から国土交通省では、2012 年８月より不動産価格指数（住宅）の試験運用を開始し、2015 年3 月に本格運用に移行した。2016 年３月には、不動産価格指数（商業用不動産）の試験運用を開始し、2020 年６月より住宅、商業用不動産共に、季節調整値の公表を開始した。
本業務では、不動産情報の高度化のため、既に公表を行っている不動産価格指数（住宅用・商業用不動産）の分析・公表関連業務を行うことを目的としており、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公募の結果、一般財団法人日本不動産研究所1 者より企画提案書が提出された。これについて、評価項目別に企画提案書の審査を行った結果、同者の提案は、高い評価を得た。本業務に必要となる専門知識及び業務体制を有しており、また、適切な業務フローの提示と業務内容における具体的な検討もなされていることから、本業務を適切に実施できると判断した。
したがって、同者を相手方として特定し、随意契約を行う。</t>
  </si>
  <si>
    <t>会計法第２９条の３第４項
予算決算及び会計令第１０２条の４第３号
国土交通省では、不動産価格の動向を把握し、不動産市場の透明性向上・不動産取引の活性化を図ること等を目的として、年間約100 万件の登記情報を基に、毎月不動産価格指数（住宅、商業用不動産）の公表を行っている。
本業務は、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ことを目的としており、地番への座標付与に関する専門的な知見、適切な実施フローや工程表にて速報性を確保しつつ業務を効果的に行う業務遂行力、具体性をもった企画提案力等が必要とされることから、企画競争を実施することとした。
公募の結果、株式会社ゼンリンＧＩＳソリューション営業部１者より企画提案書が提出された。
これについて、評価項目別に企画提案書の審査を行った結果、同者の提案は、高い評価を得た。同者は、管理者及び担当者が同種又は類似業務の実績を豊富に持ち、必要となる専門知識及び業務体制を有した上で適切な実施フロー、工程表を策定していることから、本業務を適切に実施できると判断した。
したがって、同者を相手方として特定し、随意契約を行う。</t>
  </si>
  <si>
    <t>会計法第２９条の３第４項
予算決算及び会計令第１０２条の４第３号
2008 年の金融危機以降、IMF 等から求められている金融関連指標整備への対応、不動産市場の透明性向上・不動産取引の活性化を図ること等を目的として、国土交通省では、2012 年８月より不動産価格指数（住宅）の試験運用を開始し、2015 年３月に本格運用に移行した。また、2016 年３月に不動産価格指数（商業用不動産）の試験運用を開始し、2020 年６月より住宅、商業用不動産共に、季節調整値の公表を開始している。
本業務は、上記の不動産価格指数（住宅・商業用不動産）に関するデータ整備、指数算出業務、プログラムの保守業務等を行うことを目的とし、国際的な共通指針のもとに算出し、定期公表を行う必要がある点において、高度な実施方針への理解力、適切な実施フローや工程表にて業務を並行して効果的に行う業務遂行力、具体性をもった企画提案力等が求められることから、企画競争を実施することとした。
公募の結果、Prop Tech plus 株式会社1 者より企画提案書が提出された。
これについて、評価項目別に企画提案書の審査を行った結果、同者の提案は、高い評価を得た。同者は、不動産価格指数の算出に携わった経験から算出に必要となる専門知識及び業務体制を有しており、適切な実施フロー、工程表を策定していることから、本業務を適切に実施できると判断した。
したがって、同者を相手方として特定し、随意契約を行う。</t>
  </si>
  <si>
    <t>根拠条文：会計法第２９条の３第４項、予算決算及び会計令第１０２条の４第３号
リート等をはじめとする不動産証券化は、不動産投資市場を通じて民間施設の整備等に資金を供給することで、伝統的なアセットタイプであるオフィス・居住施設・商業施設のみならず、先進的な物流施設や観光需要の急増に対応した宿泊施設、超高齢化社会に向けた介護・医療施設等、成長分野を支える新たなアセットタイプを適時に供給し、優良な不動産ストックの形成に寄与してきた。
一方で、データセンターや研究施設・産業施設等の多様な設備を要する不動産については、成長分野に関連した民間施設であり投資家の投資意欲が旺盛であるにもかかわらず、リート等の不動産投資市場における取扱いが整備されていない。また、不動産証券化実績には地域差が生じており、不動産証券化自体への認知・理解の不足や、地域における事業者の不在、地域の関係者のノウハウやネットワークの不足等が理由として考えられる。
このため、本事業においては、データセンター等に関する投資運用上の課題等につき、有識者・実務者に対するヒアリング等を通じた調査検討や、その結果を踏まえた情報提供資料の作成を行うとともに、不動産証券化等に関心を有する地域の関係者のネットワーク形成を目的とした会議の形成及び開催を支援することにより、不動産投資市場における投資対象の多様化を促し、普及促進することを目的とした。
本業務実施に当たっては、高度な実施方針への理解力、適切な実施フローや工程表にて業務を並行して効果的に行う業務遂行力、具体性をもった企画提案力等が必要とされるところ、企画競争を実施した結果、企画提案書の提出者は有限責任監査法人トーマツのみであった。
提出された企画提案書の内容について、「調査体制」、「実施方針・実施フロー・工程表における実施手順」、「特定テーマに対する企画提案」、「ワークライフバランス等の推進」の観点から評価を行った結果、有限責任監査法人トーマツは本業務への理解度も十分であり、必要となる専門知識及び業務体制を有した上で適切な実施フロー、工程表を策定しており、また業務内容における具体的な検討もなされていたことから、高い実施方針への理解力、業務遂行力、企画提案力が期待出来ると判断した。そのため、有限責任監査法人トーマツを相手方として特定し、随意契約を行った。</t>
    <rPh sb="402" eb="404">
      <t>リユウ</t>
    </rPh>
    <rPh sb="407" eb="408">
      <t>カンガ</t>
    </rPh>
    <rPh sb="584" eb="588">
      <t>フキュウソクシン</t>
    </rPh>
    <rPh sb="842" eb="844">
      <t>ジュウブン</t>
    </rPh>
    <rPh sb="947" eb="949">
      <t>ハンダン</t>
    </rPh>
    <phoneticPr fontId="3"/>
  </si>
  <si>
    <t>会計法第29条の3第4項、予算決算及び会計令第102条の4第3号
郵便局データを活用した不動産IDデータ生成業務は、日本郵便株式会社（以下、「日本郵便」）が保有する配達データを活用し、日本郵便の業務フローにおいて、不動産ID用の建物毎データの生成（生成フローの検討を含む）及び不動産IDへの位置情報付与に向けた検討を行うものである。
不動産IDは、全国の土地や建物といった不動産を一意に特定するための共通番号であり、国土交通省において現在整備に向けた検討を推進している。不動産IDを連携キーとして用いることにより、住所等の「表記ゆれ」が支障となる各不動産情報の名寄せや連携をスムーズに行えるようにすることを目指す。また、１住所複数建物の識別のため、不動産IDへの位置情報の付与を検討している。
不動産IDは、不動産に関する情報をリアルタイムに連携可能とするというその目的に照らし、建物の特定性に加え、全国で網羅的に利用でき、かつ、最新状況についてリアルタイムに把握できるものである必要がある。したがって、不動産IDを整備するためには、基となるデータとして、日本全国の建物に関する特定性、網羅性及び最新性を有するデータが必要となる。不動産ID用のデータを生成するためには、日本郵便内において、郵便受け毎のデータを建物毎に変換し、建物毎のレコードに対して位置情報を付与するフローを構築する必要がある。
日本郵便の保有するデータは、配達箇所単位でコード等により管理しているため同一住所に複数の建物が存在する場合においても建物毎の特定に活用可能であることに加えて、配達業務を通じて全国どの地域においても数日おきに建物の状況を把握することが可能であり、リアルタイムにデータが更新されている。したがって、日本郵便であれば、不動産IDの整備に必要となる全国の建物に関する特定性、網羅性及び最新性を有する基データを有しており、同種の性質をすべて満たすデータを有する事業者は他に存在しないと言える。また、当該データを用いて不動産ID生成のフローを構築するためには、日本郵便内で有する個人情報を用いて、日々の業務フローの中で更新を行う必要があるため、他の事業者では対応不可能な業務である。
以上の理由から、本業務については、日本郵便が唯一の契約相手方であり、随意契約を締結するものである。</t>
  </si>
  <si>
    <t>会計法第29条の3第4項、予決令第102条の4第三号
国土交通省不動産・建設経済局では、不動産IDの多様な分野における情報連携キーとしての活用に向けて、令和５年度に「不動産ID官民連携協議会」を設置し、「不動産IDルールガイドライン」（令和３年度末に中間とりまとめ）に基づき、基データに登記情報を使用して不動産IDを提供するシステムを試作し、民間事業者等による実証事業を実施。また、当該実証事業等により明らかとなった課題を踏まえ、令和６年度においては、建物に関する不動産ID（建物ID）について、日本郵便株式会社と連携し、同社の保有するデータの住所網羅率の検証や建物毎にIDを付番する手法（郵便受け毎のデータを建物ごとのデータに変換）の検証等を実施したところ。
本件業務は、不動産IDの整備に向けて、①住民基本台帳等との連携に向けた検討、②ユースケースの検討、③不動産IDの付番方法等の検討、④不動産ID付番システムの検討等を行うものであり、業務内容が価格のみの競争にはなじまないことから、企画競争を実施することがふさわしいと判断したため。</t>
    <rPh sb="331" eb="333">
      <t>ホンケン</t>
    </rPh>
    <rPh sb="333" eb="335">
      <t>ギョウム</t>
    </rPh>
    <rPh sb="337" eb="340">
      <t>フドウサン</t>
    </rPh>
    <rPh sb="343" eb="345">
      <t>セイビ</t>
    </rPh>
    <rPh sb="346" eb="347">
      <t>ム</t>
    </rPh>
    <rPh sb="365" eb="367">
      <t>ギョウム</t>
    </rPh>
    <rPh sb="411" eb="412">
      <t>トウ</t>
    </rPh>
    <rPh sb="413" eb="414">
      <t>オコナ</t>
    </rPh>
    <phoneticPr fontId="3"/>
  </si>
  <si>
    <t>会計法第２９条の３第４項、予算決算及び会計令第１０２条の４第３号
環境への配慮や社会の持続可能性を重視し、中長期的に安定したリスク・リターンと社会全体へのインパクトを生み出すESG（E:環境・S:社会・G:ガバナンス）投資の考え方が広がる中、国土交通省では不動産へのESG投資を促進するための環境整備として、令和２年度には、不動産におけるE（環境課題）分野である気候変動対応に関する情報開示に関する検討を行い、「不動産分野TCFD対応ガイダンス」を令和３年３月に公表、令和６年３月に改訂した。また、令和３年度及び４年度には、不動産のS（社会課題）分野における評価項目、評価方法及びその指標に関する情報開示の整理に向けて検討を行い、「「社会的インパクト不動産」の実践ガイダンス」を令和５年３月に公表した。
不動産のS（社会課題）分野においては、「「社会的インパクト不動産」の実践ガイダンス」の公表以降、社会的インパクト不動産の考え方は普及しつつあるものの、不動産の運用段階でのインパクト創出が事業性につながっている実証事例が少ないため、社会的インパクト不動産の実務上の有効性の説明が難しく、社会的インパクト不動産の目的である不動産価値・企業価値の向上に結びついていない状況にある。
これらを踏まえ、金融機関等による不動産へのインパクト投融資拡大等、社会的インパクト不動産の実務上の有効性を把握するため、本業務では、これを実践する実務者による勉強会を開催し、当該実務者の取組や金融機関等のニーズを踏まえながら、社会的インパクト不動産の運用段階における有効性の実証事例の構築に向けた事例スタディを行う。
本業務は、高度な実施方針への理解力、適切な実施フローや工程表にて業務を並行して効果的に行う業務遂行力、具体性をもった企画提案力等が必要とされることから企画競争を実施することとした。公募の結果、ＣＳＲデザイン環境投資顧問株式会社、デロイトトーマツファイナンシャルアドバイザリー合同会社、株式会社価値総合研究所の３者より企画提案書が提出された。提出された企画提案書の内容について、「調査体制」、「実施方針・実施フロー・工程表における実施手順」、「特定テーマに対する企画提案」、「ワークライフバランス等の推進」の観点から評価を行った結果、ＣＳＲデザイン環境投資顧問株式会社は、実施方針に関して理解度が高く、特定テーマについても課題を捉えた着眼点で検討しており、加えて、業務内容に取り入れるべき有効なその他意見、代替案を複数提案していることから、本業務を適切に実施する上で適当であると判断し、特定したものである。
以上のことから、会計法第２９条の３第４項、予算決算及び会計令第１０２条の４第３号により同者を相手方として随意契約を行うものである。</t>
    <phoneticPr fontId="3"/>
  </si>
  <si>
    <t>ー</t>
    <phoneticPr fontId="3"/>
  </si>
  <si>
    <t xml:space="preserve"> 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取引士の名義貸し等の防止や、免許行政庁間で免許情報等が共有されるものである。その稼働処理にあたっては、極めて公益性の高い行政事務の一部を分担するため、厳格な情報管理が必要であり、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本システムの管理・運営については、国土交通省と47都道府県との間での取り決めにより、左記法人を管理運営機関として決定しているものであり、現在まで安定的な稼働が行われてきているところである。以上の理由から、本業務については、一般財団法人不動産適正取引推進機構が唯一の契約相手方であり、随意契約を締結するものである。
【根拠条文】　会計法第29条の3第4項、予算決算及び会計令第102条の4第3号</t>
  </si>
  <si>
    <t xml:space="preserve"> 「賃貸住宅の管理業務等の適正化に関する法律」（以下、法という。）が令和３年６月１５日に完全施行された。この法律は、賃貸住宅管理に関し、現に発生しているトラブルを防止するとともに、近年の賃貸住宅管理を巡る環境の大きな変化を踏まえ、将来にわたりあるべき賃貸住宅管理市場を視野に入れて、健全な市場の発展を目指そうとするものである。
法施行により賃貸住宅管理業者やサブリース業者に対しては様々な規制が課されることから、国土交通省としては、これらの者が正確な知識のもと事業を実施できるよう、賃貸住宅管理業者等に対して周知徹底を図っており、令和７年度も引き続き法の周知広報を行っていく。
また、コロナ禍を経て人々の働き方や暮らし方が変容しつつある現在、地域コミュニティの形成に向けた産業横断的な連携など、新たな不動産管理モデルの創出に向けた取組が始まりつつある。このような不動産業・不動産管理業における共創の取組を促進するため、令和4年度に創設した表彰制度を引き続き令和７年度においても実施するとともに、令和6年度に立ち上げた地域価値共創プラットフォームによる共創に取り組む関係者同士の交流機会の創出等によって先行事例の認知度向上及び地域価値共創モデルの横展開を図っていく。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船井総研デジタル１者であり、その企画提案書の内容について、「実施体制」、「実施方針・実施フロー・工程表」、「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よって、会計法第２９条の３第４項、予算決算及び会計令第１０２条の４第３号により、株式会社船井総合研究所を相手方として随意契約するものである。</t>
  </si>
  <si>
    <t>指定流通機構に登録されている成約情報等の不動産情報については、令和２年７月に閣議決定された規制改革実施計画を踏まえ、当該情報の利活用方策についてのユースケース等、更なるインセンティブの付与に関する検討を実施するものである。
また、不動産情報の提供に関する基準等の明確化に向けた検討を行う必要があるため、学識経験者や業界団体等を構成員とする検討会を開催し検討を進めていくにあたり、論点の整理や調査・検討、検討会に用いる資料の作成、当該検討会の運営等を実施する。
本業務を行うためには、不動産取引に関する知見の他、不動産情報利活用の課題に関する知見に加え、本業務に必要なデータ分析・加工に必要な広範で深い知識や経験を有している必要があることから、価格中心の一般競争には馴染まないため、企画競争による公募を実施した。
公募の結果、企画提案書を提出したのは株式会社日建設計総合研究所、一般財団法人土地総合研究所の２者であり、その企画提案書の内容について、「業務実施体制」、「実施方針・実施フロー・工程」、「特定テーマに対する企画提案」及び「ワーク・ライフ・バランス等の推進に関する指標」の観点から評価を行った。その結果、株式会社日建設計総合研究所の提案は、的確性、具体性、実現性等の点について、当該業務を円滑かつ効率的に遂行できるという審査結果となったことから、株式会社日建設計総合研究所を本業務の実施者として特定した。
よって、会計法第２９条の３第４項、予算決算及び会計令第１０２条の４第３号により、株式会社日建設計総合研究所を相手方として随意契約するものである。</t>
  </si>
  <si>
    <t>本業務は、不動産管理業（賃貸住宅管理業、マンション管理業及び住宅宿泊管理業）について、消費者の保護や良好な居住環境を確保する観点から、現状や課題等について把握を行い、管理業務の更なる適正化に向けた方策を検討し、今後の制度見直し等に向けた調査検討を行うものである。
　賃貸住宅管理業については、賃貸住宅の管理業務等の適正化に関する法律（令和二年法律第六十号。以下「賃貸住宅管理業法」という。）が令和３年６月１５日に完全施行されたのち約４年が経過することを踏まえ、賃貸住宅管理業者等への個別ヒアリング等を行うとともに施行状況の見直し・検討を行う。
　マンション管理業については、マンション管理業者が管理者に就任するケース（管理業者管理者方式）が見られるようになってきている現状を踏まえ、同方式等における留意事項を整理するため、外部専門家等の活用のあり方に関するワーキンググループを開催し、令和６年６月、「マンションにおける外部管理者方式等に関するガイドライン」を公表した。また、マンションを巡っては、建物と居住者の「２つの老い」が進行し、建物・設備の老朽化、管理組合の担い手不足等の課題が顕著になっていることから、マンションの維持管理の適正化に向けた取組の強化等、マンション政策のあり方を検討するため、令和６年11月、社会資本整備審議会住宅宅地分科会の下にマンション政策小委員会を設置した。これらを踏まえたマンションの管理の適正化の推進に関する法律（平成十二年法律第百四十九号。以下「マンション管理適正化法」という。）の改正を検討する中、マンション管理業に関する実態把握・検討・円滑な施行に資するため、管理業者管理者方式の導入状況等に関するアンケート調査・傾向分析、制度見直しに向けた検討会の開催及び改正法令に係る説明会の開催を行う。
　住宅宿泊管理業については、令和５年７月の省令改正により住宅宿泊管理業者の資格要件を緩和し、新たに所定の講習を修了した者についても登録申請を認めることとした。これを踏まえ、当該緩和により新たに参入した住宅宿泊管理業者に対するアンケート調査等により実態を把握し、今後の制度見直し等に向けた検討につなげる。
本業務を行うためには、不動産管理業務に関する知識や周辺分野の知見等、深い知識や経験を有している必要があることから、価格中心の一般競争には馴染まないため、企画競争による公募を実施した。
公募の結果、企画提案書を提出したのは株式会社ニッセイ基礎研究所１者であり、その企画提案書の内容について、「実施体制」、「実施方針・実施フロー・工程表」、「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よって、会計法第２９条の３第４項、予算決算及び会計令第１０２条の４第３号により、株式会社ニッセイ基礎研究所を相手方として随意契約するものである。</t>
  </si>
  <si>
    <t xml:space="preserve"> 我が国の喫緊の課題である空き家問題の現状をみると、全国の空き家の総数は、令和５年時点で900 万戸と過去最多となり、そのうち二次的利用、賃貸用・売却用の住宅を除いた居住目的がない「その他空き家」は385 万戸となっており、令和 12 年には470万戸程度まで増加することが見込まれている。
こうした状況を踏まえ、不動産業への後押しを通じた空き家等の流通・活用拡大を図るため、官民一体で実行する施策パッケージとして、「不動産業による空き家対策推進プログラム」をとりまとめ、令和６年６月に公表した。本プログラムの一環として、同年７月に媒介報酬規制の見直しを施行し、800 万円以下の低廉な空き家等に係る仲介手数料の上限について特例を設けることで、不動産事業者が空き家の流通・利活用に参入しやすい環境を整備したところである。
また、同プログラムに位置づけられた取組として、不動産事業者等と地方公共団体の連携促進を目的に、「空き家対策の推進に関する官民連携イベント」を令和６年度より各地域で実施している。さらに、地域価値の共創を推進するため、先進的な取組を行う事業者と、これから取組を始める事業者等とのネットワーク構築を目的として、昨年９月に「地域価値共創プラットフォーム」を立ち上げ、プラットフォーム加入者を対象としたニュースレターの配信や、note を活用した情報発信を行っている。
今後は、これらの取組をさらに推進すべく、「低廉な空き家等の流通業務に係る取組の実態調査」や「空き家対策の推進に関する官民連携イベント」の開催、「地域価値共創プラットフォーム」でのニュースレターの配信等を通じて、空き家等の流通の更なる促進を目指す。
本業務を行うためには、空き家・空き地等に関する知識の他、不動産取引に関する知見も含め、本業務に必要な広範で深い知識や経験を有している必要があることから、価格中心の一般競争には馴染まないため、企画競争による公募を実施した。
公募の結果、企画提案書を提出したのは三菱UFJリサーチ＆コンサルティング株式会社１者であり、その企画提案書の内容について、「実施体制」、「実施方針・実施フロー・工程表」、「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よって、会計法第２９条の３第４項、予算決算及び会計令第１０２条の４第３号により、三菱UFJリサーチ＆コンサルティング株式会社を相手方として随意契約するものである。</t>
  </si>
  <si>
    <t xml:space="preserve"> 不動産分野におけるＤＸの推進については、これまで主に、オンラインによる重要事項説明（以下「ＩＴ重説」という。）や令和４年５月以降宅地建物取引業法（昭和二十七年法律第百七十六号）の改正により可能となった重要事項説明書等の電磁的方法による交付（以下「書面電子化」という。）といった不動産取引のオンライン化に係る活用環境整備を中心とした取組を進め、徐々にその導入・実施が進んできている。
一方、一連の不動産取引全体から見れば、ＩＴ重説や書面電子化はその一部に過ぎず、取引に関連するその他の業務や手続きへのデジタル技術・サービス（以下「デジタル技術等」という。）の導入・活用（以下「導入等」という。）が生む効果について検討を深める余地があり、具体的には、ＩＴ重説や書面電子化の実施に係る活用環境整備に取り組むことに留まらず、物件調査や内見、必要書類の作成等の更なる不動産取引に関連する業務や不動産取引契約に付随する各種手続きへのデジタル技術等の導入等も含めたＤＸの推進を通じて、当該業務や当該手続きの負担を軽減し、生産性を向上させることにより、地域の不動産業の収益力向上を促していくことについて検討の余地があると考えられる。
また、喫緊の課題となっている空き家等の流通においては中小不動産事業者が極めて重要な担い手となっていることを踏まえれば、上記検討に際しては、現状の不動産分野におけるＤＸについて、大手不動産事業者に比して中小不動産事業者ではその実現が進んでいない傾向にあることにも併せて着目する必要がある。
本業務は、上記背景のもと、特に、「地方部」や「中小不動産事業者」といった要点に留意しつつ、不動産ＤＸの推進による業界全体の生産性向上等を基礎とした不動産事業者の収益力向上と、それに基づく担い手の維持・確保等を図ることを目的として実施するものである。
本業務を行うためには、不動産媒介業務に関する知識やデジタル技術に関する知見等、深い知識や経験を有している必要があることから、価格中心の一般競争には馴染まないため、企画競争による公募を実施した。
公募の結果、企画提案書を提出したのは三菱UFJリサーチ＆コンサルティング株式会社を含めた3者であり、その企画提案書の内容について、「実施体制」、「実施方針・実施フロー・工程表」、「特定テーマに対する企画提案」、「ワーク・ライフ・バランス等の推進に関する指標」の観点から評価を行い、三菱UFJリサーチ＆コンサルティング株式会社を特定対象とする審査結果となった。
よって、会計法第２９条の３第４項、予算決算及び会計令第１０２条の４第３号により、三菱UFJリサーチ＆コンサルティング株式会社を相手方として随意契約するものである。</t>
  </si>
  <si>
    <t>会計法第29条の3第4項、予決令第102条の4第三号
本業務は、地価動向を先行的に表しやすい主要都市における高度利用地の80程度の地区について、詳細な市場分析を行うとともに、その土地価格を判定（年１回：価格時点　令和７年１月１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ついては、土地価格の判定に関する専門的な知識を有し、全国広範囲の地価動向を短期間で分析できることが必要であり、価格中心による一般競争には馴染まないため、本業務の実施者の選定においては企画競争を実施することがふさわしいと判断し、企画提案書の公募を行ったところ、一般財団法人日本不動産研究所１者から企画提案書が提出された。
企画提案書を審査した結果、実施方針、特定テーマに係る提案、実施体制の充実度、担当予定職員の適性等が的確であると認められたことから、一般財団法人日本不動産研究所を本業務の実施者として最適格者と判断し特定したものである。
よって、本業務は、会計法第29条の３第４項及び予算決算及び会計令第102条の４第３号により、一般財団法人日本不動産研究所と随意契約するものである。</t>
  </si>
  <si>
    <t>会計法第29条の3第4項、予決令第102条の4第三号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うち430地点は休止）に設定され、鑑定評価業務等に従事する約2,300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t>
  </si>
  <si>
    <t>会計法第29条の3第4項、予決令第102条の4第三号
本業務は、不動産の鑑定評価に関する法律第２８条において、不動産鑑定業者は登録先である国土交通省又は各都道府県に過去１年事業実績の概要等を提出しなければならず、また、３１条により登録先は提出を受けたそれらの書類及び２２条に規定する不動産鑑定業者登録簿等を公衆の閲覧に供さなければならないとされている。現行、不動産鑑定業者事業実績等報告は、不動産鑑定業者が国土交通省ホームページに掲載する提出用報告書作成プログラムをダウンロード作成・提出しており、また、閲覧については、各鑑定業者から紙にて申請された登録簿について、閲覧を希望する一般国民が登録先の庁舎へ赴き、実際に提出された各書式を閲覧しているところである。
この業務については、上記の不動産鑑定制度における事業実績報告作成・提出業務及び閲覧制度について、不動産鑑定業者及び閲覧を希望する者の利便性向上及び行政運営の効率化を図るため、現行、郵送や対面・書面で行われている両手続について電子化を推進し、申請者・閲覧者及び行政機関にとっての事務負担の軽減等の確保を目的し実施するものである。
　　　本業務の実施については、ITシステムについての知識はもちろん、不動産鑑定制度に関する造詣が深いことが求められ、価格中心による一般競争入札には馴染まないため、本業務の実施者の選定には企画競争がふさわしいと判断し、企画提案書の公募を行ったところ、（株）ザイナス他1社から企画提案書が提出された。
　　　企画提案書を審査した結果、実施方針、特定テーマに係る提案等において的確であると認められたことから、（株）ザイナスを本業務の実施者として最適各者と判断し特定したものである。
　　　よって、本業務は、会計法第29条の3第4項及び予算決算及び会計令第102条の４第3号
　　により、（株）ザイナスと随意契約するものである。　</t>
  </si>
  <si>
    <t>会計法第29条の3第4項、予決令第102条の4第三号
不動産鑑定士試験は、不動産の鑑定評価に関する法律第12条に基づき毎年1回以上実施しなければならないものとされているが、令和7年の不動産鑑定士試験は、短答式試験が5月18日（日）に全国10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7年１月20日から参加者の有無を確認する公募手続きに係る参加意思確認書の提出を求める公示を行ったが、提出期限までに応募者がなかった。
このため、本件履行可能な者は、過去に国家試験開催実績がある株式会社テーオーシーのみと判断されることから、同通達10（1）の規定により随意契約手続に移行することとし、会計法第29条の3第4項、予算決算及び会計令第102条の4第3号に基づき、上記２．に掲げる契約の相手方である株式会社テーオーシーと随意契約を行うものである。</t>
  </si>
  <si>
    <t>会計法第29条の3第4項、予決令第102条の4第三号
不動産鑑定士試験は、不動産の鑑定評価に関する法律第12条に基づき毎年1回以上実施しなければならないものとされているが、令和7年の不動産鑑定士試験は、論文式試験が８月２日(土)から８月４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7年１月20日から参加者の有無を確認する公募手続きに係る参加意思確認書の提出を求める公示を行ったが、提出期限までに応募者がなかった。
このため、本件履行可能な者は、過去に国家試験開催実績がある株式会社テーオーシーのみと判断されることから、同通達10（1）の規定により随意契約手続に移行することとし、会計法第29条の3第4項、予算決算及び会計令第102条の4第3号に基づき、上記２．に掲げる契約の相手方である株式会社テーオーシーと随意契約を行うものである。</t>
  </si>
  <si>
    <t>会計法第29条の3第4項、予決令第102条の4第三号
不動産鑑定士試験は、不動産の鑑定評価に関する法律第12条に基づき毎年1回以上実施しなければならないものとされているが、令和7年の不動産鑑定士試験は、論文式試験が８月２日(土)から８月４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7年１月20日から参加者の有無を確認する公募手続きに係る参加意思確認書の提出を求める公示を行ったが、提出期限までに応募者がなかった。
このため、本件履行可能な者は、過去に国家試験開催実績がある公益財団法人福岡県中小企業振興センターのみと判断されることから、同通達10（1）の規定により随意契約手続に移行することとし、会計法第29条の3第4項、予算決算及び会計令第102条の4第3号に基づき、上記２．に掲げる契約の相手方である公益財団法人福岡県中小企業振興センターと随意契約を行うものである。</t>
    <rPh sb="528" eb="534">
      <t>コウエキザイダンホウジン</t>
    </rPh>
    <rPh sb="534" eb="537">
      <t>フクオカケン</t>
    </rPh>
    <rPh sb="537" eb="541">
      <t>チュウショウキギョウ</t>
    </rPh>
    <rPh sb="541" eb="543">
      <t>シンコウ</t>
    </rPh>
    <phoneticPr fontId="3"/>
  </si>
  <si>
    <t>令和７年不動産鑑定士試験（論文式試験）会場の賃借（大阪府）</t>
    <rPh sb="0" eb="2">
      <t>レイワ</t>
    </rPh>
    <rPh sb="3" eb="4">
      <t>ネン</t>
    </rPh>
    <rPh sb="4" eb="12">
      <t>フドウサンカンテイシシケン</t>
    </rPh>
    <rPh sb="13" eb="15">
      <t>ロンブン</t>
    </rPh>
    <rPh sb="15" eb="16">
      <t>シキ</t>
    </rPh>
    <rPh sb="16" eb="18">
      <t>シケン</t>
    </rPh>
    <rPh sb="19" eb="21">
      <t>カイジョウ</t>
    </rPh>
    <rPh sb="22" eb="24">
      <t>チンシャク</t>
    </rPh>
    <rPh sb="25" eb="28">
      <t>オオサカフ</t>
    </rPh>
    <phoneticPr fontId="4"/>
  </si>
  <si>
    <t>（株）天満研修センター
大阪府大阪市北区錦町２番２１号</t>
    <rPh sb="1" eb="2">
      <t>カブ</t>
    </rPh>
    <rPh sb="3" eb="5">
      <t>テンマン</t>
    </rPh>
    <rPh sb="5" eb="7">
      <t>ケンシュウ</t>
    </rPh>
    <phoneticPr fontId="4"/>
  </si>
  <si>
    <t>会計法第29条の3第4項、予決令第102条の4第三号
不動産鑑定士試験は、不動産の鑑定評価に関する法律第12条に基づき毎年1回以上実施しなければならないものとされているが、令和7年の不動産鑑定士試験は、論文式試験が８月２日(土)から８月４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7年１月20日から参加者の有無を確認する公募手続きに係る参加意思確認書の提出を求める公示を行ったが、提出期限までに応募者がなかった。
このため、本件履行可能な者は、過去に国家試験開催実績がある株式会社天満研修センターのみと判断されることから、同通達10（1）の規定により随意契約手続に移行することとし、会計法第29条の3第4項、予算決算及び会計令第102条の4第3号に基づき、上記２．に掲げる契約の相手方である株式会社天満研修センターと随意契約を行うものである。</t>
    <rPh sb="528" eb="532">
      <t>カブシキカイシャ</t>
    </rPh>
    <rPh sb="532" eb="534">
      <t>テンマ</t>
    </rPh>
    <rPh sb="534" eb="536">
      <t>ケンシュウ</t>
    </rPh>
    <rPh sb="641" eb="645">
      <t>テンマケンシュウ</t>
    </rPh>
    <phoneticPr fontId="3"/>
  </si>
  <si>
    <t>　本業務実施にあたっては、関連する分野についての広範で深い知識や経験が求められるとともに、本業務の目的等を十分理解した上で、的確かつ具体的で実現可能な検討を行う必要があることから、価格中心による一般競争には馴染まないと判断し、企画競争を実施した。
　企画競争の結果、１社から企画提案書の提出があり、その内容について審査を行った結果、当該者の提案内容が、業務実施体制、企画提案の具体性の面で的確に整理された提案内容であるとの審査結果であったため、本業務の実施者として選定し、随意契約によることとした。
＜会計法第２９条の３第４項、予算決算及び会計令第１０２条の４第３号＞</t>
  </si>
  <si>
    <t>本事業を行うためには、事業内容を的確に把握し、確実かつ円滑に事業を実施することが求められることから、入札価格を重視した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３社から企画提案書の提出があった。内容を審査した結果、特定した業者から提出された企画提案書は、本事業の目的、条件、内容を十分に理解し、具体的な目標を設定し、妥当性のある手順で計画的な事業の実施が期待できる内容となっていたことから、本事業の実施者として特定し、随意契約によることとした。
＜会計法第２９条の３第４項、予算決算及び会計令第１０２条の４第３号＞</t>
  </si>
  <si>
    <t>　本業務は、現場実態を踏まえた適正な予定価格の設定に向け、住宅分野の建築工事の歩掛やその他基準を作成するにあたり、新たに把握することが必要のある歩掛について、実態把握のための調査を行い、その結果を技術資料としてとりまとめるものである。
　本業務を行うためには、歩掛調査の豊富な業務経験があった上で、住宅建築工事の特性等の深い理解が求められるとともに、業務内容を的確に把握し、確実かつ円滑に業務を実施する必要があることから、入札価格を重視する一般競争には適さない。したがって、業務内容の具体的な実施方法に対する企画提案に対して、理解度、実現性、独創性等の観点から評価を行う企画競争を実施した。
&lt;会計法第２９条の３第４項、予算決算及び会計令第１０２条の４第３号&gt;</t>
  </si>
  <si>
    <t xml:space="preserve"> 本事業を行うためには、事業内容を的確に把握し、確実かつ円滑に事業を実施することが求められることから、入札価格を重視した一般競争には馴染まないため、事業内容の具体的な実施方法に対する企画提案に対して、事業の理解度、事業実施の的確性、具体性、実現性、独創性の観点から評価を行う企画競争を実施した。
 企画競争の結果、2社から企画提案書の提出があり、その内容について審査を行った結果、当該者の提案内容が、本事業の目的、条件、内容を十分に理解し、具体的な目標を設定し、妥当性のある手順で計画的な事業の実施が期待できる内容となっていたことから、本事業の実施者として選定し、随意契約によることとした。
＜会計法第２９条の３第４項、予算決算及び会計令第１０２条の４第３号＞</t>
  </si>
  <si>
    <t>公共事業労務費調査（令和７年10月調査）集計業務</t>
    <rPh sb="0" eb="2">
      <t>コウキョウ</t>
    </rPh>
    <rPh sb="2" eb="4">
      <t>ジギョウ</t>
    </rPh>
    <rPh sb="4" eb="7">
      <t>ロウムヒ</t>
    </rPh>
    <rPh sb="7" eb="9">
      <t>チョウサ</t>
    </rPh>
    <rPh sb="10" eb="12">
      <t>レイワ</t>
    </rPh>
    <rPh sb="13" eb="14">
      <t>ネン</t>
    </rPh>
    <rPh sb="16" eb="17">
      <t>ガツ</t>
    </rPh>
    <rPh sb="17" eb="19">
      <t>チョウサ</t>
    </rPh>
    <rPh sb="20" eb="22">
      <t>シュウケイ</t>
    </rPh>
    <rPh sb="22" eb="24">
      <t>ギョウム</t>
    </rPh>
    <phoneticPr fontId="3"/>
  </si>
  <si>
    <t>支出負担行為担当官
国土交通省不動産・建設経済局長
楠田 幹人
東京都千代田区霞が関２－１－４</t>
    <rPh sb="15" eb="18">
      <t>フドウサン</t>
    </rPh>
    <rPh sb="21" eb="23">
      <t>ケイザイ</t>
    </rPh>
    <rPh sb="23" eb="25">
      <t>キョクチョウ</t>
    </rPh>
    <rPh sb="26" eb="28">
      <t>クスダ</t>
    </rPh>
    <rPh sb="29" eb="31">
      <t>ミキト</t>
    </rPh>
    <phoneticPr fontId="4"/>
  </si>
  <si>
    <t>中電技術コンサルタント株式会社
広島県広島市南区出汐二丁目３番３０号</t>
    <rPh sb="0" eb="2">
      <t>チュウデン</t>
    </rPh>
    <rPh sb="2" eb="4">
      <t>ギジュツ</t>
    </rPh>
    <rPh sb="11" eb="15">
      <t>カブシキガイシャ</t>
    </rPh>
    <phoneticPr fontId="3"/>
  </si>
  <si>
    <t>本業務は、公共事業労務費調査の実施から公共工事設計労務単価の公表に至るまで、限られた期間内で正確かつ遅滞なく業務を遂行することが求められるものである。そのため、調査手順および業務実施フローを深く理解していることに加え、短期間で高精度の成果を取りまとめるための企画力・調整能力を有する事業者を選定することが不可欠である。
以上を踏まえ、本業務につき、企画競争を実施し内容を評価した結果、当該事業者の企画提案書が特定されたことから、随意契約を締結するものである。
根拠条文：会計法第29条の３第４項の契約の性質又は目的が競争を許さない場合に該当</t>
    <rPh sb="0" eb="3">
      <t>ホンギョウム</t>
    </rPh>
    <rPh sb="138" eb="139">
      <t>ユウ</t>
    </rPh>
    <rPh sb="160" eb="162">
      <t>イジョウ</t>
    </rPh>
    <rPh sb="163" eb="164">
      <t>フ</t>
    </rPh>
    <phoneticPr fontId="3"/>
  </si>
  <si>
    <t>会計法第２９条の３第４項
予算決算及び会計令第１０２条の４第３号
本システムは、地図上に不動産の取引価格や地価公示といった情報だけでなく、周辺の公共施設や災害リスクに関する情報など、不動産取引で参考にされる情報を集約し、ブラウザ上で一元的に閲覧することのできるWebGISサービスである。
令和6年4月の運用開始から11ヶ月経過後の累計ページビュー数は1600万以上、API利用申請者は2700者を超えるなど、想定以上の反響で利用されている。また、NHKや朝日新聞、毎日新聞といった媒体でも紹介されており、広く一般にも周知されたサービスとして、一般消費者だけでなく、不動産鑑定士や宅建業者の業務にも活用されている。
今回随意契約に付する理由として、「令和7年度土地・不動産情報ライブラリの運用・保守業務」は、一般競争入札（総合評価落札方式）にて、令和7年1月15日より入札公告を行ったものの、入札額が予定金額を上回ったことにより不調となった。再度一般競争入札（総合評価落札方式）にて再公告を行った場合、4月1日以降の契約が間に合わず、システム継続を図るための緊急対応が必要であることから、再公告期間中にあたる令和7年4月～6月の3ヶ月間の運用保守業務の調達を随意契約によって図るものである。
本システムの令和7年度運用保守業務を4月1日に契約できず、サービスが停止した場合、令和7年3月19日に、不動産取引に関する情報の中でも特に注目度の高い国土交通省地価公示を公開する都合上、公開から約2週間にあたる4月1日にシステムを停止することは、国民に多大な影響を及ぼすことが予想される。
また、本システムは、地図上に掲載した情報をAPI提供しており、民間事業者や自治体のサービスに連携されて利用されている。すでに本システムと連携しているサービスにも影響を及ぼし、経済的な損失が生じることが予想される。
以上の理由から、本業務については、令和6年度の運用保守業務を担当しており、技術的・経験的に問題ないと考えられるキャップジェミニ株式会社が契約相手方であり、随意契約を締結するものである。</t>
  </si>
  <si>
    <t>会計法第２９条の３第４項
予算決算及び会計令第１０２条の４第３号
本業務は、円滑な不動産取引を促進する観点から、不動産に関するオープンデータを利用者のニーズに応じて地図上に表示する、WebGIS サービス「不動産情報ライブラリ」について、今後も利用者の増加が見込まれる本システムにおけるデータ更新の効率性・ユーザの利便性向上のための内部データの整備やユーザフレンドリーなサービスへの改善及び、地図画面掲載コンテンツとAPI 機能の拡充を図るものであり、業務内容が価格のみの競争になじまないため、企画競争を実施することがふさわしいと判断したため。</t>
    <rPh sb="33" eb="34">
      <t>ホン</t>
    </rPh>
    <rPh sb="34" eb="36">
      <t>ギョウム</t>
    </rPh>
    <rPh sb="226" eb="228">
      <t>ギョウム</t>
    </rPh>
    <rPh sb="228" eb="230">
      <t>ナイヨウ</t>
    </rPh>
    <rPh sb="231" eb="233">
      <t>カカク</t>
    </rPh>
    <rPh sb="236" eb="238">
      <t>キョウソウ</t>
    </rPh>
    <rPh sb="247" eb="249">
      <t>キカク</t>
    </rPh>
    <rPh sb="249" eb="251">
      <t>キョウソウ</t>
    </rPh>
    <rPh sb="252" eb="254">
      <t>ジッシ</t>
    </rPh>
    <rPh sb="265" eb="267">
      <t>ハンダン</t>
    </rPh>
    <phoneticPr fontId="3"/>
  </si>
  <si>
    <t xml:space="preserve">会計法第29条の3第4項
予算決算及び会計令第102条の4第3号
本業務の実施にあたっては、自治体における人流データの活用状況や活用にあたっての課題を十分に把握しており、かつAI等の先進技術を用いた人流データの取得・分析手法、具体的な活用など一連の事業内容に精通している必要があることから、価格のみの競争にはなじまないため、企画競争を実施することがふさわしいと判断したため。
</t>
    <rPh sb="34" eb="35">
      <t>ホン</t>
    </rPh>
    <rPh sb="35" eb="37">
      <t>ギョウム</t>
    </rPh>
    <phoneticPr fontId="3"/>
  </si>
  <si>
    <t>会計法第29条の3第4項
予算決算及び会計令第102条の4第3号
本業務の実施にあたっては、三次元人流データの取得や分析手法、具体的な活用手法などを把握していることが必要であり、かつ、実証を通して三次元人流データの優位性を示すためには、三次元人流データを活かすことが出来る活用シーンや実証に適した地域を選定する必要があることから、価格のみの競争にはなじまないため、企画競争を実施することがふさわしいと判断したため。</t>
    <rPh sb="34" eb="35">
      <t>ホン</t>
    </rPh>
    <rPh sb="35" eb="37">
      <t>ギョウム</t>
    </rPh>
    <phoneticPr fontId="3"/>
  </si>
  <si>
    <t>会計法第29条の3第4項、予決令第102条の4第三号
本業務では、次期（第５期）基本計画の策定を見据え、国土数値情報等をはじめとした地理空間情報（G空間情報）の更なる活用推進に向けた現状把握・課題整理、今後の取組の方向性等に関する調査検討を行うことを目的とする。
目的を踏まえると、地理空間情報に関するコンサルティング能力の有無の有無が、業務の成果に多大な影響を及ぼし、成果の品質等に有意な差異が生じることが考えられることから、価格のみの競争により難いため、企画競争を実施することがふさわしいと判断した。</t>
  </si>
  <si>
    <t>企画競争
会計法第２９条の３第４項
予算決算及び会計令第１０２条の４第３号</t>
    <rPh sb="0" eb="4">
      <t>キカクキョウソウ</t>
    </rPh>
    <rPh sb="5" eb="8">
      <t>カイケイホウ</t>
    </rPh>
    <rPh sb="8" eb="9">
      <t>ダイ</t>
    </rPh>
    <rPh sb="11" eb="12">
      <t>ジョウ</t>
    </rPh>
    <rPh sb="14" eb="15">
      <t>ダイ</t>
    </rPh>
    <rPh sb="16" eb="17">
      <t>コウ</t>
    </rPh>
    <rPh sb="18" eb="20">
      <t>ヨサン</t>
    </rPh>
    <rPh sb="20" eb="22">
      <t>ケッサン</t>
    </rPh>
    <rPh sb="22" eb="23">
      <t>オヨ</t>
    </rPh>
    <rPh sb="24" eb="26">
      <t>カイケイ</t>
    </rPh>
    <rPh sb="26" eb="27">
      <t>レイ</t>
    </rPh>
    <rPh sb="27" eb="28">
      <t>ダイ</t>
    </rPh>
    <rPh sb="31" eb="32">
      <t>ジョウ</t>
    </rPh>
    <rPh sb="34" eb="35">
      <t>ダイ</t>
    </rPh>
    <rPh sb="36" eb="37">
      <t>ゴウ</t>
    </rPh>
    <phoneticPr fontId="3"/>
  </si>
  <si>
    <t>会計法第29条の3第4項
予算決算及び会計令第102条の4第3号
本業務の実施にあたっては、コンペの開催から表彰式までの企画ができることや多くの参加者を募り、コンペを盛り上げるための工夫を凝らすことができることが求められることから、価格のみの競争にはなじまないため、企画競争を実施することがふさわしいと判断したため。</t>
    <rPh sb="34" eb="35">
      <t>ホン</t>
    </rPh>
    <rPh sb="35" eb="37">
      <t>ギョウム</t>
    </rPh>
    <phoneticPr fontId="3"/>
  </si>
  <si>
    <t>会計法第29条の3第4項、予決令第102条の4第三号
国土数値情報は、平成13年に一般公開したオープンデータの先駆けといえる存在であり、広く利活用を促進するため、国土数値情報ダウンロードサイト（以下、本サイト）でGISデータを提供し、信頼性の担保された重要な社会インフラとして機能しているところ。
国土数値情報はGIS形式のデータであるため、データをダウンロードした後、専用ソフトのダウンロードやインストールなど、閲覧には別途設定作業が必要になる。（また、測地系や座標系など、GIS特有の知識も必要である。）
このような事情から、本サイトでは、国土数値情報をWebブラウザで閲覧できるサービス（国土情報ウェブマッピングシステム）を提供しているが、運用コストの観点から、閲覧できる国土数値情報は限定的で、更新もしばらく止まっている状態である。国土数値情報の利活用をより一層促進するためには、最新の国土数値情報を幅広く、気軽に触れる機会を提供するとともに、モダンな技術を活用して持続可能な仕組みにすることが求められる。これらを踏まえ、本業務では、国土数値情報の利活用を促進するために必要なデータ閲覧サービスについて、その改善に向けた現状把握・課題整理、最適な技術等に関する調査を行うことを目的とする。目的を考慮すると、GISに関する基礎的な知識はもちろんのこと、クラウドに関する専門的な知識や、効率的な仕組みを設計する技術力が、業務の成果に多大な影響を及ぼし、成果の品質等に有意な差異が生じることが考えられることから、価格のみの競争により難いため、企画競争を実施することがふさわしいと判断した。</t>
  </si>
  <si>
    <t>会計法第29条の3第4項、予決令第102条の4第三号
本業務では、平成13年に一般公開したオープンデータの先駆けといえる国土数値情報を、データ活用社会に貢献する「使われやすい」GISデータへの改善に向けた現状把握・課題整理、今後の改善の方向性等に関する調査を行うことを目的とする。
目的を踏まえると、GISデータに関する専門的な知識やGISデータに関するコンサルティング能力の有無が、業務の成果に多大な影響を及ぼし、成果の品質等に有意な差異が生じることが考えられることから、価格のみの競争により難いため、企画競争を実施することがふさわしいと判断した。</t>
  </si>
  <si>
    <t>会計法第29条の3第4項、予決令第102条の4第三号
国土数値情報は、平成13年に一般公開したオープンデータの先駆けといえる存在であり、広く利活用を促進するため、国土数値情報ダウンロードサイト（以下、サイト）でGISデータを提供し、信頼性の担保された重要な社会インフラとして機能しているところ。
サイトの開設後、整備した国土数値情報をアップロードするたびに、画面も新規に作成することを続けてきている。その際、共通化やテンプレートという観点で画面を作成していなかったことから、軽微な修正をするにしても、該当する画面すべてに手を入れる必要が生じており、改修コストが増え、容易に改善できない状況となっている。また、運用保守の面では、手作業を前提にした作業等を行っており、余計なコストが生じる状況となっている。継続的な利便性向上やコスト削減等を実現するためには、クラウドのマネージドサービスをフル活用するとともに、肥大化したプログラムのスリム化や機能の改善が求められる。これらを踏まえ、本業務では、サイトの改善に向けた現状把握・課題整理、最適な技術等に関する調査を行うことを目的とする。目的を考慮すると、GISに関する基礎的な知識はもちろんのこと、クラウドに関する専門的な知識や、効率的な仕組みを設計する技術力が、業務の成果に多大な影響を及ぼし、成果の品質等に有意な差異が生じることが考えられることから、価格のみの競争により難いため、企画競争を実施することがふさわしいと判断した。</t>
  </si>
  <si>
    <t>会計法第29条の3第4項
予算決算及び会計令第102条の4第3号
本業務では、AI等の先進技術を活用した衛星画像判読によって国土数値情報の土地利用データの更新を従来よりも効率的に実施するための具体的な手法について検討を行う。AI等の先進技術の活用と、国土数値情報のデータ整備の両方の知識・ノウハウを備えた専門性が業務遂行に必要であることから、価格のみの競争では成果品の品質等に有意な差異が生じると考え、企画競争を実施することがふさわしいと判断した。</t>
  </si>
  <si>
    <t>会計法第29条の3第4項
予算決算及び会計令第102条の4第3号
本業務の実施にあたっては、地理空間情報への深い理解に加え、オープンデータの流通を担うプラットフォームの運営、運用ルールや体制の設計などの専門的知見が必要となることから、価格のみの競争では適切な評価ができないと判断したため。</t>
    <rPh sb="34" eb="35">
      <t>ホン</t>
    </rPh>
    <rPh sb="35" eb="37">
      <t>ギョウム</t>
    </rPh>
    <phoneticPr fontId="3"/>
  </si>
  <si>
    <t>（株）日豊
神奈川県川崎市宮前区小台１－８－７</t>
    <rPh sb="0" eb="4">
      <t>カナガワケン</t>
    </rPh>
    <rPh sb="4" eb="7">
      <t>カワサキシ</t>
    </rPh>
    <rPh sb="7" eb="10">
      <t>ミヤマエク</t>
    </rPh>
    <rPh sb="10" eb="12">
      <t>コダイ</t>
    </rPh>
    <phoneticPr fontId="4"/>
  </si>
  <si>
    <t>会計法第29条の３第４項　予算決算及び会計令第102条の４第３号
本業務は、「大深度地下の公共的使用に関する特別措置法」及び同基本方針に基づき、大深度地下を適正かつ計画的に利用するため、過年度に地盤情報、地下に設置された施設の情報等をとりまとめ整備した大深度地下情報システムについて、システム更新に向けた機能改良を検討し、また、大深度地下施設の情報を整理することによって、大深度地下情報システムの更新に向けた準備を行うものである。
本業務の実施にあたっては、大深度地下使用制度に関連して地下事業に関する設計・調査や専門的な知識、技術等が必要となる。そのため、｢地理情報システム（GIS）を用いて基礎資料収集、データ整理を実施した業務｣を類似業務とし、優れた提案を選定する企画競争を経て発注することが適切であるため、価格中心による一般競争ではなく、当該手続を行ったところである。
企画競争実施のため、令和６年３月２６日から令和６年４月２５日までの期間、庁内及び調達情報公開システムにて本業務に関する企画を募集したところ、３者が業務説明書の交付を求め、４月２６日までに１者から企画書の提出があった。提出のあった１者の企画書の内容について、評価者３名による書類審査を行い、｢企画競争有識者委員会」に諮った結果、株式会社パスコが特定された。
上記相手方からはシステム改修検討・情報収集手法に関する事項において、実施内容の実現性が認められる等適切な企画提案が行われており、本業務を確実に遂行できる能力を有していると判断できることから特定したものである。</t>
  </si>
  <si>
    <t>令和７年度地下情報システム機能改良等業務</t>
    <rPh sb="0" eb="2">
      <t>レイワ</t>
    </rPh>
    <rPh sb="3" eb="4">
      <t>ネン</t>
    </rPh>
    <rPh sb="4" eb="5">
      <t>ド</t>
    </rPh>
    <rPh sb="5" eb="7">
      <t>チカ</t>
    </rPh>
    <rPh sb="7" eb="9">
      <t>ジョウホウ</t>
    </rPh>
    <rPh sb="13" eb="15">
      <t>キノウ</t>
    </rPh>
    <rPh sb="15" eb="17">
      <t>カイリョウ</t>
    </rPh>
    <rPh sb="17" eb="18">
      <t>トウ</t>
    </rPh>
    <rPh sb="18" eb="20">
      <t>ギョウム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</si>
</sst>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0;[Red]0.00"/>
    <numFmt numFmtId="178" formatCode="0_ "/>
  </numFmts>
  <fonts count="1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b/>
      <sz val="12"/>
      <name val="ＭＳ Ｐゴシック"/>
      <family val="3"/>
      <charset val="128"/>
    </font>
    <font>
      <sz val="10"/>
      <name val="ＭＳ Ｐゴシック"/>
      <family val="3"/>
      <charset val="128"/>
      <scheme val="minor"/>
    </font>
    <font>
      <sz val="11"/>
      <name val="ＭＳ Ｐゴシック"/>
      <family val="3"/>
      <charset val="128"/>
      <scheme val="minor"/>
    </font>
    <font>
      <sz val="10"/>
      <color rgb="FFFF0000"/>
      <name val="ＭＳ Ｐゴシック"/>
      <family val="3"/>
      <charset val="128"/>
    </font>
    <font>
      <sz val="8"/>
      <color rgb="FFFF0000"/>
      <name val="ＭＳ Ｐゴシック"/>
      <family val="3"/>
      <charset val="128"/>
    </font>
    <font>
      <sz val="14"/>
      <color rgb="FFFF000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indexed="44"/>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8">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pplyFill="1">
      <alignment vertical="center"/>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7" fillId="3" borderId="0" xfId="0" applyFont="1" applyFill="1" applyAlignment="1">
      <alignment horizontal="left" vertical="center" wrapText="1"/>
    </xf>
    <xf numFmtId="0" fontId="8" fillId="0" borderId="0" xfId="0" applyFont="1" applyAlignment="1">
      <alignment horizontal="left" vertical="center"/>
    </xf>
    <xf numFmtId="49" fontId="9"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horizontal="right"/>
      <protection locked="0"/>
    </xf>
    <xf numFmtId="0" fontId="10" fillId="0" borderId="0" xfId="0" applyFont="1" applyFill="1" applyAlignment="1">
      <alignment horizontal="left" vertical="center"/>
    </xf>
    <xf numFmtId="0" fontId="11" fillId="0" borderId="0" xfId="0" applyFont="1" applyFill="1">
      <alignment vertical="center"/>
    </xf>
    <xf numFmtId="0" fontId="2" fillId="0" borderId="2" xfId="0" applyFont="1" applyFill="1" applyBorder="1" applyAlignment="1" applyProtection="1">
      <alignment horizontal="left" vertical="top" wrapText="1"/>
      <protection locked="0"/>
    </xf>
    <xf numFmtId="178" fontId="2" fillId="0" borderId="2" xfId="0" applyNumberFormat="1" applyFont="1" applyFill="1" applyBorder="1" applyAlignment="1" applyProtection="1">
      <alignment horizontal="right" vertical="top" wrapText="1"/>
      <protection locked="0"/>
    </xf>
    <xf numFmtId="178" fontId="2" fillId="0" borderId="0" xfId="0" applyNumberFormat="1" applyFont="1" applyBorder="1" applyAlignment="1" applyProtection="1">
      <alignment horizontal="right" vertical="top"/>
      <protection locked="0"/>
    </xf>
    <xf numFmtId="178" fontId="0" fillId="0" borderId="0" xfId="0" applyNumberFormat="1" applyFill="1" applyAlignment="1">
      <alignment horizontal="right" vertical="top"/>
    </xf>
    <xf numFmtId="178" fontId="0" fillId="0" borderId="0" xfId="0" applyNumberFormat="1" applyAlignment="1">
      <alignment horizontal="right" vertical="top"/>
    </xf>
    <xf numFmtId="38" fontId="12" fillId="0" borderId="2" xfId="1" applyFont="1" applyFill="1" applyBorder="1" applyAlignment="1" applyProtection="1">
      <alignment vertical="top"/>
      <protection locked="0"/>
    </xf>
    <xf numFmtId="0" fontId="12" fillId="0" borderId="2" xfId="0" applyNumberFormat="1" applyFont="1" applyFill="1" applyBorder="1" applyAlignment="1" applyProtection="1">
      <alignment vertical="top" wrapText="1"/>
      <protection locked="0"/>
    </xf>
    <xf numFmtId="176" fontId="12" fillId="0" borderId="2" xfId="0" applyNumberFormat="1" applyFont="1" applyFill="1" applyBorder="1" applyAlignment="1" applyProtection="1">
      <alignment vertical="top" wrapText="1"/>
      <protection locked="0"/>
    </xf>
    <xf numFmtId="0" fontId="12" fillId="0" borderId="2" xfId="0" applyFont="1" applyFill="1" applyBorder="1" applyAlignment="1" applyProtection="1">
      <alignment horizontal="left" vertical="top" wrapText="1"/>
      <protection locked="0"/>
    </xf>
    <xf numFmtId="178" fontId="12" fillId="0" borderId="2" xfId="0" applyNumberFormat="1" applyFont="1" applyFill="1" applyBorder="1" applyAlignment="1" applyProtection="1">
      <alignment horizontal="right" vertical="top" wrapText="1"/>
      <protection locked="0"/>
    </xf>
    <xf numFmtId="0" fontId="13" fillId="0" borderId="2" xfId="0" applyFont="1" applyFill="1" applyBorder="1" applyAlignment="1" applyProtection="1">
      <alignment vertical="top" wrapText="1"/>
      <protection locked="0"/>
    </xf>
    <xf numFmtId="177" fontId="12" fillId="0" borderId="2" xfId="0" applyNumberFormat="1" applyFont="1" applyFill="1" applyBorder="1" applyAlignment="1" applyProtection="1">
      <alignment vertical="top"/>
      <protection hidden="1"/>
    </xf>
    <xf numFmtId="0" fontId="14" fillId="0" borderId="2" xfId="0" applyFont="1" applyFill="1" applyBorder="1" applyAlignment="1" applyProtection="1">
      <alignment horizontal="center" vertical="center" wrapText="1"/>
      <protection locked="0"/>
    </xf>
    <xf numFmtId="0" fontId="10" fillId="4" borderId="0" xfId="0" applyFont="1" applyFill="1" applyAlignment="1">
      <alignment horizontal="left" vertical="center"/>
    </xf>
    <xf numFmtId="0" fontId="11" fillId="4" borderId="0" xfId="0" applyFont="1" applyFill="1">
      <alignment vertical="center"/>
    </xf>
    <xf numFmtId="0" fontId="15" fillId="4" borderId="0" xfId="0" applyFont="1" applyFill="1" applyAlignment="1">
      <alignment horizontal="left" vertical="center"/>
    </xf>
    <xf numFmtId="0" fontId="16" fillId="4" borderId="0" xfId="0" applyFont="1" applyFill="1">
      <alignment vertical="center"/>
    </xf>
    <xf numFmtId="0" fontId="5" fillId="5" borderId="2" xfId="0" applyFont="1" applyFill="1" applyBorder="1" applyAlignment="1" applyProtection="1">
      <alignment vertical="top" wrapText="1"/>
      <protection locked="0"/>
    </xf>
    <xf numFmtId="0" fontId="2" fillId="0" borderId="2" xfId="0" applyFont="1" applyFill="1" applyBorder="1" applyAlignment="1" applyProtection="1">
      <alignment horizontal="center" vertical="center" wrapText="1"/>
      <protection locked="0"/>
    </xf>
    <xf numFmtId="38" fontId="2" fillId="0" borderId="2" xfId="1" applyFont="1" applyFill="1" applyBorder="1" applyAlignment="1" applyProtection="1">
      <alignment horizontal="right" vertical="top"/>
      <protection locked="0"/>
    </xf>
    <xf numFmtId="0" fontId="2" fillId="0" borderId="2" xfId="0" applyFont="1" applyBorder="1" applyAlignment="1" applyProtection="1">
      <alignment horizontal="left" vertical="top" wrapText="1"/>
      <protection locked="0"/>
    </xf>
    <xf numFmtId="178" fontId="2" fillId="0" borderId="2" xfId="0" applyNumberFormat="1" applyFont="1" applyBorder="1" applyAlignment="1" applyProtection="1">
      <alignment horizontal="right" vertical="top" wrapText="1"/>
      <protection locked="0"/>
    </xf>
    <xf numFmtId="0" fontId="10" fillId="0" borderId="0" xfId="0" applyFont="1" applyAlignment="1">
      <alignment horizontal="left" vertical="center"/>
    </xf>
    <xf numFmtId="0" fontId="11" fillId="0" borderId="0" xfId="0" applyFo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9F120-61BB-4497-9B8D-24055747A368}">
  <sheetPr>
    <pageSetUpPr fitToPage="1"/>
  </sheetPr>
  <dimension ref="A1:K78"/>
  <sheetViews>
    <sheetView tabSelected="1" view="pageBreakPreview" zoomScale="85" zoomScaleNormal="100" zoomScaleSheetLayoutView="85" workbookViewId="0">
      <pane xSplit="1" ySplit="2" topLeftCell="B3" activePane="bottomRight" state="frozen"/>
      <selection pane="topRight"/>
      <selection pane="bottomLeft"/>
      <selection pane="bottomRight" activeCell="A3" sqref="A3"/>
    </sheetView>
  </sheetViews>
  <sheetFormatPr defaultColWidth="9" defaultRowHeight="13" x14ac:dyDescent="0.2"/>
  <cols>
    <col min="1" max="1" width="30.6328125" style="10" customWidth="1"/>
    <col min="2" max="2" width="27.6328125" style="10" customWidth="1"/>
    <col min="3" max="3" width="13.26953125" style="10" bestFit="1" customWidth="1"/>
    <col min="4" max="4" width="27.6328125" style="10" customWidth="1"/>
    <col min="5" max="5" width="15" style="13" bestFit="1" customWidth="1"/>
    <col min="6" max="6" width="20.6328125" style="10" customWidth="1"/>
    <col min="7" max="8" width="11.6328125" style="10" customWidth="1"/>
    <col min="9" max="9" width="14.7265625" style="10" customWidth="1"/>
    <col min="10" max="10" width="17.6328125" style="10" customWidth="1"/>
    <col min="11" max="11" width="9" style="26"/>
    <col min="12" max="16384" width="9" style="10"/>
  </cols>
  <sheetData>
    <row r="1" spans="1:11" ht="14" x14ac:dyDescent="0.2">
      <c r="A1" s="30" t="s">
        <v>23</v>
      </c>
      <c r="B1" s="1"/>
      <c r="C1" s="2"/>
      <c r="D1" s="3"/>
      <c r="E1" s="11"/>
      <c r="F1" s="3"/>
      <c r="G1" s="3"/>
      <c r="H1" s="3"/>
      <c r="I1" s="4"/>
      <c r="J1" s="31" t="s">
        <v>229</v>
      </c>
    </row>
    <row r="2" spans="1:11" ht="28.5" customHeight="1" thickBot="1" x14ac:dyDescent="0.25">
      <c r="A2" s="5" t="s">
        <v>0</v>
      </c>
      <c r="B2" s="6" t="s">
        <v>1</v>
      </c>
      <c r="C2" s="24" t="s">
        <v>12</v>
      </c>
      <c r="D2" s="25" t="s">
        <v>13</v>
      </c>
      <c r="E2" s="12" t="s">
        <v>11</v>
      </c>
      <c r="F2" s="8" t="s">
        <v>2</v>
      </c>
      <c r="G2" s="7" t="s">
        <v>3</v>
      </c>
      <c r="H2" s="7" t="s">
        <v>4</v>
      </c>
      <c r="I2" s="9" t="s">
        <v>14</v>
      </c>
      <c r="J2" s="7" t="s">
        <v>5</v>
      </c>
      <c r="K2" s="27"/>
    </row>
    <row r="3" spans="1:11" s="33" customFormat="1" ht="75" customHeight="1" thickTop="1" x14ac:dyDescent="0.2">
      <c r="A3" s="14" t="s">
        <v>77</v>
      </c>
      <c r="B3" s="14" t="s">
        <v>30</v>
      </c>
      <c r="C3" s="15">
        <v>45748</v>
      </c>
      <c r="D3" s="34" t="s">
        <v>129</v>
      </c>
      <c r="E3" s="35">
        <v>7010401052137</v>
      </c>
      <c r="F3" s="16" t="s">
        <v>18</v>
      </c>
      <c r="G3" s="53">
        <v>60247000</v>
      </c>
      <c r="H3" s="18">
        <v>59400000</v>
      </c>
      <c r="I3" s="21">
        <f t="shared" ref="I3:I35" si="0">IF(AND(AND(G3&lt;&gt;"",G3&lt;&gt;0),AND(H3&lt;&gt;"",H3&lt;&gt;0)), H3/G3*100,"")</f>
        <v>98.594120869088925</v>
      </c>
      <c r="J3" s="22"/>
      <c r="K3" s="32"/>
    </row>
    <row r="4" spans="1:11" s="33" customFormat="1" ht="75" customHeight="1" x14ac:dyDescent="0.2">
      <c r="A4" s="14" t="s">
        <v>24</v>
      </c>
      <c r="B4" s="14" t="s">
        <v>30</v>
      </c>
      <c r="C4" s="15">
        <v>45748</v>
      </c>
      <c r="D4" s="34" t="s">
        <v>188</v>
      </c>
      <c r="E4" s="35">
        <v>8010405000165</v>
      </c>
      <c r="F4" s="16" t="s">
        <v>20</v>
      </c>
      <c r="G4" s="18">
        <v>42246651</v>
      </c>
      <c r="H4" s="18">
        <v>41250000</v>
      </c>
      <c r="I4" s="21">
        <f t="shared" si="0"/>
        <v>97.640875722906415</v>
      </c>
      <c r="J4" s="22"/>
      <c r="K4" s="32"/>
    </row>
    <row r="5" spans="1:11" s="33" customFormat="1" ht="75" customHeight="1" x14ac:dyDescent="0.2">
      <c r="A5" s="14" t="s">
        <v>78</v>
      </c>
      <c r="B5" s="14" t="s">
        <v>30</v>
      </c>
      <c r="C5" s="15">
        <v>45748</v>
      </c>
      <c r="D5" s="34" t="s">
        <v>130</v>
      </c>
      <c r="E5" s="35">
        <v>1011001014417</v>
      </c>
      <c r="F5" s="16" t="s">
        <v>18</v>
      </c>
      <c r="G5" s="53">
        <v>10990898</v>
      </c>
      <c r="H5" s="18">
        <v>8980400</v>
      </c>
      <c r="I5" s="21">
        <f t="shared" si="0"/>
        <v>81.707609332740603</v>
      </c>
      <c r="J5" s="22"/>
      <c r="K5" s="32"/>
    </row>
    <row r="6" spans="1:11" s="33" customFormat="1" ht="75" customHeight="1" x14ac:dyDescent="0.2">
      <c r="A6" s="14" t="s">
        <v>79</v>
      </c>
      <c r="B6" s="14" t="s">
        <v>30</v>
      </c>
      <c r="C6" s="15">
        <v>45748</v>
      </c>
      <c r="D6" s="34" t="s">
        <v>131</v>
      </c>
      <c r="E6" s="35">
        <v>2010001025159</v>
      </c>
      <c r="F6" s="16" t="s">
        <v>18</v>
      </c>
      <c r="G6" s="53">
        <v>17985000</v>
      </c>
      <c r="H6" s="18">
        <v>17380000</v>
      </c>
      <c r="I6" s="21">
        <f t="shared" si="0"/>
        <v>96.63608562691131</v>
      </c>
      <c r="J6" s="22"/>
      <c r="K6" s="32"/>
    </row>
    <row r="7" spans="1:11" s="33" customFormat="1" ht="75" customHeight="1" x14ac:dyDescent="0.2">
      <c r="A7" s="14" t="s">
        <v>25</v>
      </c>
      <c r="B7" s="14" t="s">
        <v>30</v>
      </c>
      <c r="C7" s="15">
        <v>45748</v>
      </c>
      <c r="D7" s="34" t="s">
        <v>132</v>
      </c>
      <c r="E7" s="35">
        <v>2010005016674</v>
      </c>
      <c r="F7" s="16" t="s">
        <v>18</v>
      </c>
      <c r="G7" s="18">
        <v>16907000</v>
      </c>
      <c r="H7" s="18">
        <v>15290000</v>
      </c>
      <c r="I7" s="21">
        <f t="shared" si="0"/>
        <v>90.435914118412498</v>
      </c>
      <c r="J7" s="22"/>
      <c r="K7" s="32"/>
    </row>
    <row r="8" spans="1:11" s="33" customFormat="1" ht="75" customHeight="1" x14ac:dyDescent="0.2">
      <c r="A8" s="14" t="s">
        <v>80</v>
      </c>
      <c r="B8" s="14" t="s">
        <v>30</v>
      </c>
      <c r="C8" s="15">
        <v>45748</v>
      </c>
      <c r="D8" s="34" t="s">
        <v>56</v>
      </c>
      <c r="E8" s="35">
        <v>2230001000255</v>
      </c>
      <c r="F8" s="16" t="s">
        <v>18</v>
      </c>
      <c r="G8" s="53">
        <v>3678092000</v>
      </c>
      <c r="H8" s="18">
        <v>3677784000</v>
      </c>
      <c r="I8" s="21">
        <f t="shared" si="0"/>
        <v>99.991626093093927</v>
      </c>
      <c r="J8" s="22"/>
      <c r="K8" s="32"/>
    </row>
    <row r="9" spans="1:11" s="33" customFormat="1" ht="75" customHeight="1" x14ac:dyDescent="0.2">
      <c r="A9" s="14" t="s">
        <v>83</v>
      </c>
      <c r="B9" s="14" t="s">
        <v>30</v>
      </c>
      <c r="C9" s="15">
        <v>45748</v>
      </c>
      <c r="D9" s="34" t="s">
        <v>190</v>
      </c>
      <c r="E9" s="35">
        <v>2010005003763</v>
      </c>
      <c r="F9" s="16" t="s">
        <v>18</v>
      </c>
      <c r="G9" s="18">
        <v>9911000</v>
      </c>
      <c r="H9" s="18">
        <v>9117900</v>
      </c>
      <c r="I9" s="21">
        <f t="shared" si="0"/>
        <v>91.997780244173143</v>
      </c>
      <c r="J9" s="22"/>
      <c r="K9" s="32"/>
    </row>
    <row r="10" spans="1:11" s="33" customFormat="1" ht="75" customHeight="1" x14ac:dyDescent="0.2">
      <c r="A10" s="14" t="s">
        <v>84</v>
      </c>
      <c r="B10" s="14" t="s">
        <v>30</v>
      </c>
      <c r="C10" s="15">
        <v>45748</v>
      </c>
      <c r="D10" s="54" t="s">
        <v>60</v>
      </c>
      <c r="E10" s="55">
        <v>9010001001855</v>
      </c>
      <c r="F10" s="16" t="s">
        <v>18</v>
      </c>
      <c r="G10" s="18">
        <v>3322000</v>
      </c>
      <c r="H10" s="18">
        <v>2145000</v>
      </c>
      <c r="I10" s="21">
        <f t="shared" si="0"/>
        <v>64.569536423841058</v>
      </c>
      <c r="J10" s="22"/>
      <c r="K10" s="32"/>
    </row>
    <row r="11" spans="1:11" s="33" customFormat="1" ht="75" customHeight="1" x14ac:dyDescent="0.2">
      <c r="A11" s="14" t="s">
        <v>85</v>
      </c>
      <c r="B11" s="14" t="s">
        <v>30</v>
      </c>
      <c r="C11" s="15">
        <v>45748</v>
      </c>
      <c r="D11" s="54" t="s">
        <v>76</v>
      </c>
      <c r="E11" s="55">
        <v>1011001014417</v>
      </c>
      <c r="F11" s="16" t="s">
        <v>18</v>
      </c>
      <c r="G11" s="18">
        <v>7462285</v>
      </c>
      <c r="H11" s="18">
        <v>2530000</v>
      </c>
      <c r="I11" s="21">
        <f t="shared" si="0"/>
        <v>33.903824364789074</v>
      </c>
      <c r="J11" s="22"/>
      <c r="K11" s="32"/>
    </row>
    <row r="12" spans="1:11" s="33" customFormat="1" ht="75" customHeight="1" x14ac:dyDescent="0.2">
      <c r="A12" s="14" t="s">
        <v>87</v>
      </c>
      <c r="B12" s="14" t="s">
        <v>30</v>
      </c>
      <c r="C12" s="15">
        <v>45748</v>
      </c>
      <c r="D12" s="54" t="s">
        <v>58</v>
      </c>
      <c r="E12" s="55">
        <v>3700150075363</v>
      </c>
      <c r="F12" s="16" t="s">
        <v>18</v>
      </c>
      <c r="G12" s="18">
        <v>11264000</v>
      </c>
      <c r="H12" s="18">
        <v>9460000</v>
      </c>
      <c r="I12" s="21">
        <f t="shared" si="0"/>
        <v>83.984375</v>
      </c>
      <c r="J12" s="22"/>
      <c r="K12" s="32"/>
    </row>
    <row r="13" spans="1:11" s="33" customFormat="1" ht="75" customHeight="1" x14ac:dyDescent="0.2">
      <c r="A13" s="14" t="s">
        <v>230</v>
      </c>
      <c r="B13" s="14" t="s">
        <v>30</v>
      </c>
      <c r="C13" s="15">
        <v>45748</v>
      </c>
      <c r="D13" s="54" t="s">
        <v>231</v>
      </c>
      <c r="E13" s="55">
        <v>9080101017084</v>
      </c>
      <c r="F13" s="16" t="s">
        <v>18</v>
      </c>
      <c r="G13" s="18">
        <v>3866500</v>
      </c>
      <c r="H13" s="18">
        <v>1672000</v>
      </c>
      <c r="I13" s="21">
        <f t="shared" ref="I13" si="1">IF(AND(AND(G13&lt;&gt;"",G13&lt;&gt;0),AND(H13&lt;&gt;"",H13&lt;&gt;0)), H13/G13*100,"")</f>
        <v>43.243243243243242</v>
      </c>
      <c r="J13" s="22"/>
      <c r="K13" s="32"/>
    </row>
    <row r="14" spans="1:11" s="33" customFormat="1" ht="75" customHeight="1" x14ac:dyDescent="0.2">
      <c r="A14" s="14" t="s">
        <v>88</v>
      </c>
      <c r="B14" s="14" t="s">
        <v>30</v>
      </c>
      <c r="C14" s="15">
        <v>45748</v>
      </c>
      <c r="D14" s="54" t="s">
        <v>59</v>
      </c>
      <c r="E14" s="55">
        <v>7010001012532</v>
      </c>
      <c r="F14" s="16" t="s">
        <v>18</v>
      </c>
      <c r="G14" s="18">
        <v>22825000</v>
      </c>
      <c r="H14" s="18">
        <v>20959356</v>
      </c>
      <c r="I14" s="21">
        <f t="shared" si="0"/>
        <v>91.826313253012046</v>
      </c>
      <c r="J14" s="22"/>
      <c r="K14" s="32"/>
    </row>
    <row r="15" spans="1:11" s="33" customFormat="1" ht="75" customHeight="1" x14ac:dyDescent="0.2">
      <c r="A15" s="14" t="s">
        <v>91</v>
      </c>
      <c r="B15" s="14" t="s">
        <v>30</v>
      </c>
      <c r="C15" s="15">
        <v>45748</v>
      </c>
      <c r="D15" s="54" t="s">
        <v>70</v>
      </c>
      <c r="E15" s="55">
        <v>6290001049738</v>
      </c>
      <c r="F15" s="16" t="s">
        <v>18</v>
      </c>
      <c r="G15" s="18">
        <v>32989000</v>
      </c>
      <c r="H15" s="18">
        <v>32714000</v>
      </c>
      <c r="I15" s="21">
        <f t="shared" si="0"/>
        <v>99.166388796265423</v>
      </c>
      <c r="J15" s="22"/>
      <c r="K15" s="32"/>
    </row>
    <row r="16" spans="1:11" s="33" customFormat="1" ht="75" customHeight="1" x14ac:dyDescent="0.2">
      <c r="A16" s="14" t="s">
        <v>92</v>
      </c>
      <c r="B16" s="14" t="s">
        <v>30</v>
      </c>
      <c r="C16" s="15">
        <v>45748</v>
      </c>
      <c r="D16" s="54" t="s">
        <v>61</v>
      </c>
      <c r="E16" s="55">
        <v>7010501010507</v>
      </c>
      <c r="F16" s="16" t="s">
        <v>18</v>
      </c>
      <c r="G16" s="18">
        <v>27516500</v>
      </c>
      <c r="H16" s="18">
        <v>21477500</v>
      </c>
      <c r="I16" s="21">
        <f t="shared" si="0"/>
        <v>78.053168099140507</v>
      </c>
      <c r="J16" s="22"/>
      <c r="K16" s="32"/>
    </row>
    <row r="17" spans="1:11" s="33" customFormat="1" ht="75" customHeight="1" x14ac:dyDescent="0.2">
      <c r="A17" s="14" t="s">
        <v>95</v>
      </c>
      <c r="B17" s="14" t="s">
        <v>30</v>
      </c>
      <c r="C17" s="15">
        <v>45748</v>
      </c>
      <c r="D17" s="54" t="s">
        <v>69</v>
      </c>
      <c r="E17" s="55">
        <v>1010001133490</v>
      </c>
      <c r="F17" s="16" t="s">
        <v>18</v>
      </c>
      <c r="G17" s="21">
        <v>8432800</v>
      </c>
      <c r="H17" s="18">
        <v>5159000</v>
      </c>
      <c r="I17" s="21">
        <f t="shared" si="0"/>
        <v>61.177781994118206</v>
      </c>
      <c r="J17" s="22"/>
      <c r="K17" s="32"/>
    </row>
    <row r="18" spans="1:11" s="33" customFormat="1" ht="60" x14ac:dyDescent="0.2">
      <c r="A18" s="14" t="s">
        <v>89</v>
      </c>
      <c r="B18" s="14" t="s">
        <v>30</v>
      </c>
      <c r="C18" s="15">
        <v>45751</v>
      </c>
      <c r="D18" s="54" t="s">
        <v>68</v>
      </c>
      <c r="E18" s="55">
        <v>1120001007221</v>
      </c>
      <c r="F18" s="16" t="s">
        <v>18</v>
      </c>
      <c r="G18" s="53">
        <v>23210000</v>
      </c>
      <c r="H18" s="18">
        <v>22110000</v>
      </c>
      <c r="I18" s="21">
        <f t="shared" si="0"/>
        <v>95.260663507109001</v>
      </c>
      <c r="J18" s="22"/>
      <c r="K18" s="32"/>
    </row>
    <row r="19" spans="1:11" s="33" customFormat="1" ht="75" customHeight="1" x14ac:dyDescent="0.2">
      <c r="A19" s="14" t="s">
        <v>90</v>
      </c>
      <c r="B19" s="14" t="s">
        <v>30</v>
      </c>
      <c r="C19" s="15">
        <v>45751</v>
      </c>
      <c r="D19" s="54" t="s">
        <v>52</v>
      </c>
      <c r="E19" s="55">
        <v>6011101000700</v>
      </c>
      <c r="F19" s="16" t="s">
        <v>18</v>
      </c>
      <c r="G19" s="53">
        <v>68871000</v>
      </c>
      <c r="H19" s="18">
        <v>52580000</v>
      </c>
      <c r="I19" s="21">
        <f t="shared" si="0"/>
        <v>76.345631688228721</v>
      </c>
      <c r="J19" s="22"/>
      <c r="K19" s="32"/>
    </row>
    <row r="20" spans="1:11" s="33" customFormat="1" ht="75" customHeight="1" x14ac:dyDescent="0.2">
      <c r="A20" s="14" t="s">
        <v>81</v>
      </c>
      <c r="B20" s="14" t="s">
        <v>30</v>
      </c>
      <c r="C20" s="15">
        <v>45756</v>
      </c>
      <c r="D20" s="34" t="s">
        <v>189</v>
      </c>
      <c r="E20" s="35">
        <v>5010401023057</v>
      </c>
      <c r="F20" s="16" t="s">
        <v>18</v>
      </c>
      <c r="G20" s="18">
        <v>14949000</v>
      </c>
      <c r="H20" s="18">
        <v>12430000</v>
      </c>
      <c r="I20" s="21">
        <f t="shared" si="0"/>
        <v>83.149374540103011</v>
      </c>
      <c r="J20" s="22"/>
      <c r="K20" s="32"/>
    </row>
    <row r="21" spans="1:11" s="33" customFormat="1" ht="75" customHeight="1" x14ac:dyDescent="0.2">
      <c r="A21" s="14" t="s">
        <v>82</v>
      </c>
      <c r="B21" s="14" t="s">
        <v>30</v>
      </c>
      <c r="C21" s="15">
        <v>45756</v>
      </c>
      <c r="D21" s="54" t="s">
        <v>67</v>
      </c>
      <c r="E21" s="55">
        <v>7010601041419</v>
      </c>
      <c r="F21" s="16" t="s">
        <v>18</v>
      </c>
      <c r="G21" s="18">
        <v>39149000</v>
      </c>
      <c r="H21" s="18">
        <v>36300000</v>
      </c>
      <c r="I21" s="21">
        <f t="shared" si="0"/>
        <v>92.722674908682208</v>
      </c>
      <c r="J21" s="22"/>
      <c r="K21" s="32"/>
    </row>
    <row r="22" spans="1:11" s="33" customFormat="1" ht="75" customHeight="1" x14ac:dyDescent="0.2">
      <c r="A22" s="16" t="s">
        <v>96</v>
      </c>
      <c r="B22" s="16" t="s">
        <v>30</v>
      </c>
      <c r="C22" s="15">
        <v>45756</v>
      </c>
      <c r="D22" s="34" t="s">
        <v>189</v>
      </c>
      <c r="E22" s="35">
        <v>5010401023057</v>
      </c>
      <c r="F22" s="16" t="s">
        <v>18</v>
      </c>
      <c r="G22" s="53">
        <v>7998100</v>
      </c>
      <c r="H22" s="18">
        <v>6930000</v>
      </c>
      <c r="I22" s="21">
        <f t="shared" si="0"/>
        <v>86.645578324852153</v>
      </c>
      <c r="J22" s="22"/>
      <c r="K22" s="32"/>
    </row>
    <row r="23" spans="1:11" s="33" customFormat="1" ht="75" customHeight="1" x14ac:dyDescent="0.2">
      <c r="A23" s="16" t="s">
        <v>98</v>
      </c>
      <c r="B23" s="16" t="s">
        <v>30</v>
      </c>
      <c r="C23" s="15">
        <v>45756</v>
      </c>
      <c r="D23" s="54" t="s">
        <v>65</v>
      </c>
      <c r="E23" s="55">
        <v>6010005003132</v>
      </c>
      <c r="F23" s="16" t="s">
        <v>18</v>
      </c>
      <c r="G23" s="18">
        <v>23694000</v>
      </c>
      <c r="H23" s="18">
        <v>21230000</v>
      </c>
      <c r="I23" s="21">
        <f t="shared" si="0"/>
        <v>89.600742804085414</v>
      </c>
      <c r="J23" s="22"/>
      <c r="K23" s="32"/>
    </row>
    <row r="24" spans="1:11" s="33" customFormat="1" ht="75" customHeight="1" x14ac:dyDescent="0.2">
      <c r="A24" s="14" t="s">
        <v>93</v>
      </c>
      <c r="B24" s="14" t="s">
        <v>30</v>
      </c>
      <c r="C24" s="15">
        <v>45762</v>
      </c>
      <c r="D24" s="34" t="s">
        <v>192</v>
      </c>
      <c r="E24" s="35">
        <v>5013201004656</v>
      </c>
      <c r="F24" s="16" t="s">
        <v>18</v>
      </c>
      <c r="G24" s="21">
        <v>38841000</v>
      </c>
      <c r="H24" s="18">
        <v>18683500</v>
      </c>
      <c r="I24" s="21">
        <f t="shared" si="0"/>
        <v>48.102520532427071</v>
      </c>
      <c r="J24" s="22"/>
      <c r="K24" s="32"/>
    </row>
    <row r="25" spans="1:11" s="33" customFormat="1" ht="75" customHeight="1" x14ac:dyDescent="0.2">
      <c r="A25" s="14" t="s">
        <v>86</v>
      </c>
      <c r="B25" s="14" t="s">
        <v>30</v>
      </c>
      <c r="C25" s="15">
        <v>45770</v>
      </c>
      <c r="D25" s="34" t="s">
        <v>191</v>
      </c>
      <c r="E25" s="35">
        <v>7011601017458</v>
      </c>
      <c r="F25" s="16" t="s">
        <v>18</v>
      </c>
      <c r="G25" s="18">
        <v>13992000</v>
      </c>
      <c r="H25" s="18">
        <v>7538300</v>
      </c>
      <c r="I25" s="21">
        <f t="shared" si="0"/>
        <v>53.875786163522008</v>
      </c>
      <c r="J25" s="22"/>
      <c r="K25" s="32"/>
    </row>
    <row r="26" spans="1:11" s="33" customFormat="1" ht="75" customHeight="1" x14ac:dyDescent="0.2">
      <c r="A26" s="14" t="s">
        <v>94</v>
      </c>
      <c r="B26" s="14" t="s">
        <v>30</v>
      </c>
      <c r="C26" s="15">
        <v>45775</v>
      </c>
      <c r="D26" s="54" t="s">
        <v>63</v>
      </c>
      <c r="E26" s="55">
        <v>3220001003282</v>
      </c>
      <c r="F26" s="16" t="s">
        <v>18</v>
      </c>
      <c r="G26" s="21">
        <v>7048800</v>
      </c>
      <c r="H26" s="18">
        <v>6656936</v>
      </c>
      <c r="I26" s="21">
        <f t="shared" si="0"/>
        <v>94.440699126092383</v>
      </c>
      <c r="J26" s="22"/>
      <c r="K26" s="32"/>
    </row>
    <row r="27" spans="1:11" s="33" customFormat="1" ht="75" customHeight="1" x14ac:dyDescent="0.2">
      <c r="A27" s="14" t="s">
        <v>97</v>
      </c>
      <c r="B27" s="14" t="s">
        <v>30</v>
      </c>
      <c r="C27" s="15">
        <v>45793</v>
      </c>
      <c r="D27" s="54" t="s">
        <v>52</v>
      </c>
      <c r="E27" s="55">
        <v>6011101000700</v>
      </c>
      <c r="F27" s="16" t="s">
        <v>18</v>
      </c>
      <c r="G27" s="18">
        <v>54936200</v>
      </c>
      <c r="H27" s="18">
        <v>49280000</v>
      </c>
      <c r="I27" s="21">
        <f t="shared" si="0"/>
        <v>89.704056705778697</v>
      </c>
      <c r="J27" s="22"/>
      <c r="K27" s="32"/>
    </row>
    <row r="28" spans="1:11" s="33" customFormat="1" ht="75" customHeight="1" x14ac:dyDescent="0.2">
      <c r="A28" s="14" t="s">
        <v>100</v>
      </c>
      <c r="B28" s="14" t="s">
        <v>30</v>
      </c>
      <c r="C28" s="15">
        <v>45798</v>
      </c>
      <c r="D28" s="34" t="s">
        <v>192</v>
      </c>
      <c r="E28" s="35">
        <v>5013201004656</v>
      </c>
      <c r="F28" s="16" t="s">
        <v>18</v>
      </c>
      <c r="G28" s="18">
        <v>29460000</v>
      </c>
      <c r="H28" s="18">
        <v>28600000</v>
      </c>
      <c r="I28" s="21">
        <f t="shared" si="0"/>
        <v>97.080787508486083</v>
      </c>
      <c r="J28" s="22"/>
      <c r="K28" s="32"/>
    </row>
    <row r="29" spans="1:11" s="33" customFormat="1" ht="75" customHeight="1" x14ac:dyDescent="0.2">
      <c r="A29" s="14" t="s">
        <v>101</v>
      </c>
      <c r="B29" s="14" t="s">
        <v>30</v>
      </c>
      <c r="C29" s="15">
        <v>45799</v>
      </c>
      <c r="D29" s="54" t="s">
        <v>62</v>
      </c>
      <c r="E29" s="55">
        <v>8010001033528</v>
      </c>
      <c r="F29" s="16" t="s">
        <v>18</v>
      </c>
      <c r="G29" s="18">
        <v>13161500</v>
      </c>
      <c r="H29" s="18">
        <v>12760000</v>
      </c>
      <c r="I29" s="21">
        <f t="shared" si="0"/>
        <v>96.949435854575853</v>
      </c>
      <c r="J29" s="22"/>
      <c r="K29" s="32"/>
    </row>
    <row r="30" spans="1:11" s="33" customFormat="1" ht="75" customHeight="1" x14ac:dyDescent="0.2">
      <c r="A30" s="14" t="s">
        <v>102</v>
      </c>
      <c r="B30" s="14" t="s">
        <v>30</v>
      </c>
      <c r="C30" s="15">
        <v>45800</v>
      </c>
      <c r="D30" s="34" t="s">
        <v>193</v>
      </c>
      <c r="E30" s="35">
        <v>3011101006857</v>
      </c>
      <c r="F30" s="16" t="s">
        <v>18</v>
      </c>
      <c r="G30" s="18">
        <v>20412700</v>
      </c>
      <c r="H30" s="18">
        <v>20240000</v>
      </c>
      <c r="I30" s="21">
        <f t="shared" si="0"/>
        <v>99.153958075119903</v>
      </c>
      <c r="J30" s="22"/>
      <c r="K30" s="32"/>
    </row>
    <row r="31" spans="1:11" s="33" customFormat="1" ht="75" customHeight="1" x14ac:dyDescent="0.2">
      <c r="A31" s="14" t="s">
        <v>103</v>
      </c>
      <c r="B31" s="14" t="s">
        <v>30</v>
      </c>
      <c r="C31" s="15">
        <v>45800</v>
      </c>
      <c r="D31" s="34" t="s">
        <v>193</v>
      </c>
      <c r="E31" s="35">
        <v>3011101006857</v>
      </c>
      <c r="F31" s="16" t="s">
        <v>18</v>
      </c>
      <c r="G31" s="21">
        <v>24275900</v>
      </c>
      <c r="H31" s="18">
        <v>24145000</v>
      </c>
      <c r="I31" s="21">
        <f t="shared" si="0"/>
        <v>99.460782092527978</v>
      </c>
      <c r="J31" s="22"/>
      <c r="K31" s="32"/>
    </row>
    <row r="32" spans="1:11" s="33" customFormat="1" ht="75" customHeight="1" x14ac:dyDescent="0.2">
      <c r="A32" s="14" t="s">
        <v>104</v>
      </c>
      <c r="B32" s="14" t="s">
        <v>30</v>
      </c>
      <c r="C32" s="15">
        <v>45800</v>
      </c>
      <c r="D32" s="34" t="s">
        <v>193</v>
      </c>
      <c r="E32" s="35">
        <v>3011101006857</v>
      </c>
      <c r="F32" s="16" t="s">
        <v>18</v>
      </c>
      <c r="G32" s="21">
        <v>22981200</v>
      </c>
      <c r="H32" s="18">
        <v>22770000</v>
      </c>
      <c r="I32" s="21">
        <f t="shared" si="0"/>
        <v>99.080987937966697</v>
      </c>
      <c r="J32" s="22"/>
      <c r="K32" s="32"/>
    </row>
    <row r="33" spans="1:11" s="33" customFormat="1" ht="75" customHeight="1" x14ac:dyDescent="0.2">
      <c r="A33" s="14" t="s">
        <v>105</v>
      </c>
      <c r="B33" s="14" t="s">
        <v>30</v>
      </c>
      <c r="C33" s="15">
        <v>45800</v>
      </c>
      <c r="D33" s="54" t="s">
        <v>75</v>
      </c>
      <c r="E33" s="55">
        <v>1010501005611</v>
      </c>
      <c r="F33" s="16" t="s">
        <v>18</v>
      </c>
      <c r="G33" s="18">
        <v>25677300</v>
      </c>
      <c r="H33" s="18">
        <v>25080000</v>
      </c>
      <c r="I33" s="21">
        <f t="shared" si="0"/>
        <v>97.673820845649658</v>
      </c>
      <c r="J33" s="22"/>
      <c r="K33" s="32"/>
    </row>
    <row r="34" spans="1:11" s="33" customFormat="1" ht="75" customHeight="1" x14ac:dyDescent="0.2">
      <c r="A34" s="16" t="s">
        <v>99</v>
      </c>
      <c r="B34" s="16" t="s">
        <v>30</v>
      </c>
      <c r="C34" s="15">
        <v>45807</v>
      </c>
      <c r="D34" s="54" t="s">
        <v>52</v>
      </c>
      <c r="E34" s="55">
        <v>6011101000700</v>
      </c>
      <c r="F34" s="16" t="s">
        <v>18</v>
      </c>
      <c r="G34" s="18">
        <v>35959000</v>
      </c>
      <c r="H34" s="18">
        <v>32450000</v>
      </c>
      <c r="I34" s="21">
        <f t="shared" si="0"/>
        <v>90.24166411746711</v>
      </c>
      <c r="J34" s="22"/>
      <c r="K34" s="32"/>
    </row>
    <row r="35" spans="1:11" s="33" customFormat="1" ht="75" customHeight="1" x14ac:dyDescent="0.2">
      <c r="A35" s="14" t="s">
        <v>29</v>
      </c>
      <c r="B35" s="14" t="s">
        <v>127</v>
      </c>
      <c r="C35" s="15">
        <v>45820</v>
      </c>
      <c r="D35" s="54" t="s">
        <v>57</v>
      </c>
      <c r="E35" s="55">
        <v>3010001181141</v>
      </c>
      <c r="F35" s="16" t="s">
        <v>18</v>
      </c>
      <c r="G35" s="18">
        <v>6215000</v>
      </c>
      <c r="H35" s="18">
        <v>6196000</v>
      </c>
      <c r="I35" s="21">
        <f t="shared" si="0"/>
        <v>99.694288012872079</v>
      </c>
      <c r="J35" s="22"/>
      <c r="K35" s="32"/>
    </row>
    <row r="36" spans="1:11" s="33" customFormat="1" ht="75" customHeight="1" x14ac:dyDescent="0.2">
      <c r="A36" s="14" t="s">
        <v>106</v>
      </c>
      <c r="B36" s="14" t="s">
        <v>30</v>
      </c>
      <c r="C36" s="15">
        <v>45835</v>
      </c>
      <c r="D36" s="54" t="s">
        <v>65</v>
      </c>
      <c r="E36" s="55">
        <v>6010005003132</v>
      </c>
      <c r="F36" s="16" t="s">
        <v>18</v>
      </c>
      <c r="G36" s="18">
        <v>12474000</v>
      </c>
      <c r="H36" s="18">
        <v>11440000</v>
      </c>
      <c r="I36" s="21">
        <f t="shared" ref="I36:I67" si="2">IF(AND(AND(G36&lt;&gt;"",G36&lt;&gt;0),AND(H36&lt;&gt;"",H36&lt;&gt;0)), H36/G36*100,"")</f>
        <v>91.710758377425037</v>
      </c>
      <c r="J36" s="22"/>
      <c r="K36" s="32"/>
    </row>
    <row r="37" spans="1:11" s="33" customFormat="1" ht="75" customHeight="1" x14ac:dyDescent="0.2">
      <c r="A37" s="14" t="s">
        <v>107</v>
      </c>
      <c r="B37" s="14" t="s">
        <v>30</v>
      </c>
      <c r="C37" s="15">
        <v>45835</v>
      </c>
      <c r="D37" s="34" t="s">
        <v>303</v>
      </c>
      <c r="E37" s="35">
        <v>7020001068276</v>
      </c>
      <c r="F37" s="16" t="s">
        <v>18</v>
      </c>
      <c r="G37" s="18">
        <v>4395837</v>
      </c>
      <c r="H37" s="18">
        <v>4070000</v>
      </c>
      <c r="I37" s="21">
        <f t="shared" si="2"/>
        <v>92.587600495650761</v>
      </c>
      <c r="J37" s="22"/>
      <c r="K37" s="32"/>
    </row>
    <row r="38" spans="1:11" s="33" customFormat="1" ht="75" customHeight="1" x14ac:dyDescent="0.2">
      <c r="A38" s="14" t="s">
        <v>108</v>
      </c>
      <c r="B38" s="14" t="s">
        <v>127</v>
      </c>
      <c r="C38" s="15">
        <v>45839</v>
      </c>
      <c r="D38" s="34" t="s">
        <v>194</v>
      </c>
      <c r="E38" s="35">
        <v>4010402035069</v>
      </c>
      <c r="F38" s="16" t="s">
        <v>20</v>
      </c>
      <c r="G38" s="18">
        <v>62485280</v>
      </c>
      <c r="H38" s="18">
        <v>60303980</v>
      </c>
      <c r="I38" s="21">
        <f t="shared" si="2"/>
        <v>96.509097822719198</v>
      </c>
      <c r="J38" s="22"/>
      <c r="K38" s="32"/>
    </row>
    <row r="39" spans="1:11" s="33" customFormat="1" ht="75" customHeight="1" x14ac:dyDescent="0.2">
      <c r="A39" s="14" t="s">
        <v>110</v>
      </c>
      <c r="B39" s="14" t="s">
        <v>127</v>
      </c>
      <c r="C39" s="15">
        <v>45855</v>
      </c>
      <c r="D39" s="54" t="s">
        <v>52</v>
      </c>
      <c r="E39" s="55">
        <v>6011101000700</v>
      </c>
      <c r="F39" s="16" t="s">
        <v>18</v>
      </c>
      <c r="G39" s="18">
        <v>12004300</v>
      </c>
      <c r="H39" s="18">
        <v>11176000</v>
      </c>
      <c r="I39" s="21">
        <f t="shared" si="2"/>
        <v>93.09997250985063</v>
      </c>
      <c r="J39" s="22"/>
      <c r="K39" s="32"/>
    </row>
    <row r="40" spans="1:11" s="33" customFormat="1" ht="75" customHeight="1" x14ac:dyDescent="0.2">
      <c r="A40" s="14" t="s">
        <v>111</v>
      </c>
      <c r="B40" s="14" t="s">
        <v>127</v>
      </c>
      <c r="C40" s="15">
        <v>45855</v>
      </c>
      <c r="D40" s="54" t="s">
        <v>195</v>
      </c>
      <c r="E40" s="55">
        <v>7011301004830</v>
      </c>
      <c r="F40" s="16" t="s">
        <v>18</v>
      </c>
      <c r="G40" s="18">
        <v>11511500</v>
      </c>
      <c r="H40" s="18">
        <v>10318000</v>
      </c>
      <c r="I40" s="21">
        <f t="shared" si="2"/>
        <v>89.632107023411365</v>
      </c>
      <c r="J40" s="22"/>
      <c r="K40" s="32"/>
    </row>
    <row r="41" spans="1:11" s="33" customFormat="1" ht="75" customHeight="1" x14ac:dyDescent="0.2">
      <c r="A41" s="14" t="s">
        <v>112</v>
      </c>
      <c r="B41" s="14" t="s">
        <v>127</v>
      </c>
      <c r="C41" s="15">
        <v>45855</v>
      </c>
      <c r="D41" s="34" t="s">
        <v>196</v>
      </c>
      <c r="E41" s="35">
        <v>7010601041419</v>
      </c>
      <c r="F41" s="16" t="s">
        <v>18</v>
      </c>
      <c r="G41" s="18">
        <v>42012300</v>
      </c>
      <c r="H41" s="18">
        <v>39600000</v>
      </c>
      <c r="I41" s="21">
        <f t="shared" si="2"/>
        <v>94.258110124891985</v>
      </c>
      <c r="J41" s="22"/>
      <c r="K41" s="47"/>
    </row>
    <row r="42" spans="1:11" s="48" customFormat="1" ht="75" customHeight="1" x14ac:dyDescent="0.2">
      <c r="A42" s="16" t="s">
        <v>109</v>
      </c>
      <c r="B42" s="16" t="s">
        <v>127</v>
      </c>
      <c r="C42" s="15">
        <v>45860</v>
      </c>
      <c r="D42" s="54" t="s">
        <v>70</v>
      </c>
      <c r="E42" s="55">
        <v>6290001049738</v>
      </c>
      <c r="F42" s="16" t="s">
        <v>18</v>
      </c>
      <c r="G42" s="18">
        <v>104995000</v>
      </c>
      <c r="H42" s="18">
        <v>42119000</v>
      </c>
      <c r="I42" s="21">
        <f t="shared" si="2"/>
        <v>40.115243583027762</v>
      </c>
      <c r="J42" s="22"/>
      <c r="K42" s="32"/>
    </row>
    <row r="43" spans="1:11" s="48" customFormat="1" ht="75" customHeight="1" x14ac:dyDescent="0.2">
      <c r="A43" s="14" t="s">
        <v>113</v>
      </c>
      <c r="B43" s="14" t="s">
        <v>127</v>
      </c>
      <c r="C43" s="15">
        <v>45862</v>
      </c>
      <c r="D43" s="34" t="s">
        <v>197</v>
      </c>
      <c r="E43" s="35">
        <v>2290001008929</v>
      </c>
      <c r="F43" s="16" t="s">
        <v>18</v>
      </c>
      <c r="G43" s="18">
        <v>35552000</v>
      </c>
      <c r="H43" s="18">
        <v>26620000</v>
      </c>
      <c r="I43" s="21">
        <f t="shared" si="2"/>
        <v>74.876237623762378</v>
      </c>
      <c r="J43" s="22"/>
      <c r="K43" s="47"/>
    </row>
    <row r="44" spans="1:11" s="48" customFormat="1" ht="75" customHeight="1" x14ac:dyDescent="0.2">
      <c r="A44" s="14" t="s">
        <v>114</v>
      </c>
      <c r="B44" s="14" t="s">
        <v>127</v>
      </c>
      <c r="C44" s="15">
        <v>45888</v>
      </c>
      <c r="D44" s="54" t="s">
        <v>53</v>
      </c>
      <c r="E44" s="55">
        <v>2010405010392</v>
      </c>
      <c r="F44" s="16" t="s">
        <v>18</v>
      </c>
      <c r="G44" s="18">
        <v>7953000</v>
      </c>
      <c r="H44" s="18">
        <v>7942000</v>
      </c>
      <c r="I44" s="21">
        <f t="shared" si="2"/>
        <v>99.861687413554634</v>
      </c>
      <c r="J44" s="22"/>
      <c r="K44" s="47"/>
    </row>
    <row r="45" spans="1:11" s="48" customFormat="1" ht="75" customHeight="1" x14ac:dyDescent="0.2">
      <c r="A45" s="14" t="s">
        <v>115</v>
      </c>
      <c r="B45" s="14" t="s">
        <v>127</v>
      </c>
      <c r="C45" s="15">
        <v>45890</v>
      </c>
      <c r="D45" s="34" t="s">
        <v>198</v>
      </c>
      <c r="E45" s="35">
        <v>9010001144299</v>
      </c>
      <c r="F45" s="16" t="s">
        <v>18</v>
      </c>
      <c r="G45" s="18">
        <v>5423000</v>
      </c>
      <c r="H45" s="18">
        <v>3960000</v>
      </c>
      <c r="I45" s="21">
        <f t="shared" si="2"/>
        <v>73.022312373225148</v>
      </c>
      <c r="J45" s="22"/>
      <c r="K45" s="47"/>
    </row>
    <row r="46" spans="1:11" s="48" customFormat="1" ht="75" customHeight="1" x14ac:dyDescent="0.2">
      <c r="A46" s="14" t="s">
        <v>116</v>
      </c>
      <c r="B46" s="14" t="s">
        <v>127</v>
      </c>
      <c r="C46" s="15">
        <v>45898</v>
      </c>
      <c r="D46" s="34" t="s">
        <v>199</v>
      </c>
      <c r="E46" s="35">
        <v>2010005003136</v>
      </c>
      <c r="F46" s="16" t="s">
        <v>18</v>
      </c>
      <c r="G46" s="18">
        <v>3932500</v>
      </c>
      <c r="H46" s="18">
        <v>3740000</v>
      </c>
      <c r="I46" s="21">
        <f t="shared" si="2"/>
        <v>95.104895104895107</v>
      </c>
      <c r="J46" s="22"/>
      <c r="K46" s="47"/>
    </row>
    <row r="47" spans="1:11" s="48" customFormat="1" ht="75" customHeight="1" x14ac:dyDescent="0.2">
      <c r="A47" s="14" t="s">
        <v>118</v>
      </c>
      <c r="B47" s="14" t="s">
        <v>127</v>
      </c>
      <c r="C47" s="15">
        <v>45924</v>
      </c>
      <c r="D47" s="34" t="s">
        <v>201</v>
      </c>
      <c r="E47" s="35">
        <v>9011001139231</v>
      </c>
      <c r="F47" s="16" t="s">
        <v>18</v>
      </c>
      <c r="G47" s="18">
        <v>13603700</v>
      </c>
      <c r="H47" s="18">
        <v>13090000</v>
      </c>
      <c r="I47" s="21">
        <f t="shared" si="2"/>
        <v>96.223821460338002</v>
      </c>
      <c r="J47" s="22"/>
      <c r="K47" s="47"/>
    </row>
    <row r="48" spans="1:11" s="48" customFormat="1" ht="75" customHeight="1" x14ac:dyDescent="0.2">
      <c r="A48" s="14" t="s">
        <v>117</v>
      </c>
      <c r="B48" s="14" t="s">
        <v>127</v>
      </c>
      <c r="C48" s="15">
        <v>45926</v>
      </c>
      <c r="D48" s="34" t="s">
        <v>200</v>
      </c>
      <c r="E48" s="35">
        <v>1010901026918</v>
      </c>
      <c r="F48" s="16" t="s">
        <v>18</v>
      </c>
      <c r="G48" s="18">
        <v>29505306</v>
      </c>
      <c r="H48" s="18">
        <v>28600000</v>
      </c>
      <c r="I48" s="21">
        <f t="shared" si="2"/>
        <v>96.931717976420913</v>
      </c>
      <c r="J48" s="22"/>
      <c r="K48" s="47"/>
    </row>
    <row r="49" spans="1:11" s="48" customFormat="1" ht="75" customHeight="1" x14ac:dyDescent="0.2">
      <c r="A49" s="14" t="s">
        <v>120</v>
      </c>
      <c r="B49" s="14" t="s">
        <v>127</v>
      </c>
      <c r="C49" s="15">
        <v>45960</v>
      </c>
      <c r="D49" s="34" t="s">
        <v>131</v>
      </c>
      <c r="E49" s="35">
        <v>2010001025159</v>
      </c>
      <c r="F49" s="16" t="s">
        <v>18</v>
      </c>
      <c r="G49" s="18">
        <v>20495200</v>
      </c>
      <c r="H49" s="18">
        <v>19030000</v>
      </c>
      <c r="I49" s="21">
        <f t="shared" si="2"/>
        <v>92.851009016745394</v>
      </c>
      <c r="J49" s="22"/>
      <c r="K49" s="47"/>
    </row>
    <row r="50" spans="1:11" s="48" customFormat="1" ht="75" customHeight="1" x14ac:dyDescent="0.2">
      <c r="A50" s="14" t="s">
        <v>122</v>
      </c>
      <c r="B50" s="14" t="s">
        <v>127</v>
      </c>
      <c r="C50" s="15">
        <v>45960</v>
      </c>
      <c r="D50" s="34" t="s">
        <v>191</v>
      </c>
      <c r="E50" s="35">
        <v>7011601017458</v>
      </c>
      <c r="F50" s="16" t="s">
        <v>18</v>
      </c>
      <c r="G50" s="18">
        <v>2020150</v>
      </c>
      <c r="H50" s="18">
        <v>2020150</v>
      </c>
      <c r="I50" s="21">
        <f t="shared" si="2"/>
        <v>100</v>
      </c>
      <c r="J50" s="22"/>
      <c r="K50" s="47"/>
    </row>
    <row r="51" spans="1:11" s="48" customFormat="1" ht="75" customHeight="1" x14ac:dyDescent="0.2">
      <c r="A51" s="14" t="s">
        <v>121</v>
      </c>
      <c r="B51" s="14" t="s">
        <v>127</v>
      </c>
      <c r="C51" s="15">
        <v>45962</v>
      </c>
      <c r="D51" s="34" t="s">
        <v>194</v>
      </c>
      <c r="E51" s="35">
        <v>4010402035069</v>
      </c>
      <c r="F51" s="16" t="s">
        <v>18</v>
      </c>
      <c r="G51" s="18">
        <v>2176075</v>
      </c>
      <c r="H51" s="18">
        <v>2145000</v>
      </c>
      <c r="I51" s="21">
        <f t="shared" si="2"/>
        <v>98.571970175660311</v>
      </c>
      <c r="J51" s="22"/>
      <c r="K51" s="47"/>
    </row>
    <row r="52" spans="1:11" s="48" customFormat="1" ht="75" customHeight="1" x14ac:dyDescent="0.2">
      <c r="A52" s="14" t="s">
        <v>119</v>
      </c>
      <c r="B52" s="14" t="s">
        <v>127</v>
      </c>
      <c r="C52" s="15">
        <v>45965</v>
      </c>
      <c r="D52" s="34" t="s">
        <v>192</v>
      </c>
      <c r="E52" s="35">
        <v>5013201004656</v>
      </c>
      <c r="F52" s="16" t="s">
        <v>18</v>
      </c>
      <c r="G52" s="18">
        <v>5254289</v>
      </c>
      <c r="H52" s="18">
        <v>5060000</v>
      </c>
      <c r="I52" s="21">
        <f t="shared" si="2"/>
        <v>96.302278005644524</v>
      </c>
      <c r="J52" s="22"/>
      <c r="K52" s="47"/>
    </row>
    <row r="53" spans="1:11" s="48" customFormat="1" ht="75" customHeight="1" x14ac:dyDescent="0.2">
      <c r="A53" s="14" t="s">
        <v>123</v>
      </c>
      <c r="B53" s="14" t="s">
        <v>127</v>
      </c>
      <c r="C53" s="15">
        <v>45989</v>
      </c>
      <c r="D53" s="34" t="s">
        <v>202</v>
      </c>
      <c r="E53" s="35">
        <v>7012401001123</v>
      </c>
      <c r="F53" s="16" t="s">
        <v>18</v>
      </c>
      <c r="G53" s="18">
        <v>7540500</v>
      </c>
      <c r="H53" s="18">
        <v>5720000</v>
      </c>
      <c r="I53" s="21">
        <f t="shared" si="2"/>
        <v>75.857038657913932</v>
      </c>
      <c r="J53" s="22"/>
      <c r="K53" s="47"/>
    </row>
    <row r="54" spans="1:11" s="48" customFormat="1" ht="75" customHeight="1" x14ac:dyDescent="0.2">
      <c r="A54" s="14" t="s">
        <v>126</v>
      </c>
      <c r="B54" s="14" t="s">
        <v>127</v>
      </c>
      <c r="C54" s="15">
        <v>46014</v>
      </c>
      <c r="D54" s="34" t="s">
        <v>132</v>
      </c>
      <c r="E54" s="35">
        <v>2010005016674</v>
      </c>
      <c r="F54" s="16" t="s">
        <v>18</v>
      </c>
      <c r="G54" s="18">
        <v>2844600</v>
      </c>
      <c r="H54" s="18">
        <v>2723600</v>
      </c>
      <c r="I54" s="21">
        <f t="shared" si="2"/>
        <v>95.746326372776494</v>
      </c>
      <c r="J54" s="22"/>
      <c r="K54" s="47"/>
    </row>
    <row r="55" spans="1:11" s="48" customFormat="1" ht="75" customHeight="1" x14ac:dyDescent="0.2">
      <c r="A55" s="14" t="s">
        <v>125</v>
      </c>
      <c r="B55" s="14" t="s">
        <v>127</v>
      </c>
      <c r="C55" s="15">
        <v>46015</v>
      </c>
      <c r="D55" s="54" t="s">
        <v>65</v>
      </c>
      <c r="E55" s="55">
        <v>6010005003132</v>
      </c>
      <c r="F55" s="16" t="s">
        <v>18</v>
      </c>
      <c r="G55" s="18">
        <v>23694000</v>
      </c>
      <c r="H55" s="18">
        <v>21230000</v>
      </c>
      <c r="I55" s="21">
        <f t="shared" si="2"/>
        <v>89.600742804085414</v>
      </c>
      <c r="J55" s="22"/>
      <c r="K55" s="47"/>
    </row>
    <row r="56" spans="1:11" s="48" customFormat="1" ht="75" customHeight="1" x14ac:dyDescent="0.2">
      <c r="A56" s="14" t="s">
        <v>128</v>
      </c>
      <c r="B56" s="14" t="s">
        <v>127</v>
      </c>
      <c r="C56" s="15">
        <v>46028</v>
      </c>
      <c r="D56" s="34" t="s">
        <v>203</v>
      </c>
      <c r="E56" s="35">
        <v>5013201004656</v>
      </c>
      <c r="F56" s="16" t="s">
        <v>18</v>
      </c>
      <c r="G56" s="18">
        <v>15796000</v>
      </c>
      <c r="H56" s="18">
        <v>7535000</v>
      </c>
      <c r="I56" s="21">
        <f t="shared" si="2"/>
        <v>47.701949860724234</v>
      </c>
      <c r="J56" s="22"/>
      <c r="K56" s="47"/>
    </row>
    <row r="57" spans="1:11" s="48" customFormat="1" ht="75" customHeight="1" x14ac:dyDescent="0.2">
      <c r="A57" s="14" t="s">
        <v>124</v>
      </c>
      <c r="B57" s="14" t="s">
        <v>127</v>
      </c>
      <c r="C57" s="15">
        <v>46030</v>
      </c>
      <c r="D57" s="54" t="s">
        <v>59</v>
      </c>
      <c r="E57" s="55">
        <v>7010001012532</v>
      </c>
      <c r="F57" s="16" t="s">
        <v>18</v>
      </c>
      <c r="G57" s="18">
        <v>7079600</v>
      </c>
      <c r="H57" s="18">
        <v>6435000</v>
      </c>
      <c r="I57" s="21">
        <f t="shared" si="2"/>
        <v>90.894965817277821</v>
      </c>
      <c r="J57" s="22"/>
      <c r="K57" s="47"/>
    </row>
    <row r="58" spans="1:11" s="48" customFormat="1" ht="75" customHeight="1" x14ac:dyDescent="0.2">
      <c r="A58" s="14"/>
      <c r="B58" s="14"/>
      <c r="C58" s="15"/>
      <c r="D58" s="34"/>
      <c r="E58" s="35"/>
      <c r="F58" s="16"/>
      <c r="G58" s="39"/>
      <c r="H58" s="18"/>
      <c r="I58" s="21" t="str">
        <f t="shared" si="2"/>
        <v/>
      </c>
      <c r="J58" s="22"/>
      <c r="K58" s="47"/>
    </row>
    <row r="59" spans="1:11" s="48" customFormat="1" ht="75" customHeight="1" x14ac:dyDescent="0.2">
      <c r="A59" s="14"/>
      <c r="B59" s="14"/>
      <c r="C59" s="15"/>
      <c r="D59" s="34"/>
      <c r="E59" s="35"/>
      <c r="F59" s="16"/>
      <c r="G59" s="39"/>
      <c r="H59" s="18"/>
      <c r="I59" s="21" t="str">
        <f t="shared" si="2"/>
        <v/>
      </c>
      <c r="J59" s="22"/>
      <c r="K59" s="47"/>
    </row>
    <row r="60" spans="1:11" s="48" customFormat="1" ht="75" customHeight="1" x14ac:dyDescent="0.2">
      <c r="A60" s="14"/>
      <c r="B60" s="14"/>
      <c r="C60" s="15"/>
      <c r="D60" s="34"/>
      <c r="E60" s="35"/>
      <c r="F60" s="16"/>
      <c r="G60" s="39"/>
      <c r="H60" s="18"/>
      <c r="I60" s="21" t="str">
        <f t="shared" si="2"/>
        <v/>
      </c>
      <c r="J60" s="22"/>
      <c r="K60" s="47"/>
    </row>
    <row r="61" spans="1:11" s="48" customFormat="1" ht="75" customHeight="1" x14ac:dyDescent="0.2">
      <c r="A61" s="14"/>
      <c r="B61" s="14"/>
      <c r="C61" s="15"/>
      <c r="D61" s="34"/>
      <c r="E61" s="35"/>
      <c r="F61" s="16"/>
      <c r="G61" s="39"/>
      <c r="H61" s="18"/>
      <c r="I61" s="21" t="str">
        <f t="shared" si="2"/>
        <v/>
      </c>
      <c r="J61" s="22"/>
      <c r="K61" s="47"/>
    </row>
    <row r="62" spans="1:11" s="48" customFormat="1" ht="75" customHeight="1" x14ac:dyDescent="0.2">
      <c r="A62" s="14"/>
      <c r="B62" s="14"/>
      <c r="C62" s="15"/>
      <c r="D62" s="34"/>
      <c r="E62" s="35"/>
      <c r="F62" s="16"/>
      <c r="G62" s="39"/>
      <c r="H62" s="18"/>
      <c r="I62" s="21" t="str">
        <f t="shared" si="2"/>
        <v/>
      </c>
      <c r="J62" s="22"/>
      <c r="K62" s="47"/>
    </row>
    <row r="63" spans="1:11" s="48" customFormat="1" ht="75" customHeight="1" x14ac:dyDescent="0.2">
      <c r="A63" s="14"/>
      <c r="B63" s="14"/>
      <c r="C63" s="15"/>
      <c r="D63" s="34"/>
      <c r="E63" s="35"/>
      <c r="F63" s="16"/>
      <c r="G63" s="39"/>
      <c r="H63" s="18"/>
      <c r="I63" s="21" t="str">
        <f t="shared" si="2"/>
        <v/>
      </c>
      <c r="J63" s="22"/>
      <c r="K63" s="47"/>
    </row>
    <row r="64" spans="1:11" s="48" customFormat="1" ht="75" customHeight="1" x14ac:dyDescent="0.2">
      <c r="A64" s="14"/>
      <c r="B64" s="14"/>
      <c r="C64" s="15"/>
      <c r="D64" s="34"/>
      <c r="E64" s="35"/>
      <c r="F64" s="16"/>
      <c r="G64" s="39"/>
      <c r="H64" s="18"/>
      <c r="I64" s="21" t="str">
        <f t="shared" si="2"/>
        <v/>
      </c>
      <c r="J64" s="22"/>
      <c r="K64" s="47"/>
    </row>
    <row r="65" spans="1:11" s="48" customFormat="1" ht="75" customHeight="1" x14ac:dyDescent="0.2">
      <c r="A65" s="14"/>
      <c r="B65" s="14"/>
      <c r="C65" s="15"/>
      <c r="D65" s="34"/>
      <c r="E65" s="35"/>
      <c r="F65" s="16"/>
      <c r="G65" s="39"/>
      <c r="H65" s="18"/>
      <c r="I65" s="21" t="str">
        <f t="shared" si="2"/>
        <v/>
      </c>
      <c r="J65" s="22"/>
      <c r="K65" s="47"/>
    </row>
    <row r="66" spans="1:11" s="48" customFormat="1" ht="75" customHeight="1" x14ac:dyDescent="0.2">
      <c r="A66" s="14"/>
      <c r="B66" s="14"/>
      <c r="C66" s="15"/>
      <c r="D66" s="34"/>
      <c r="E66" s="35"/>
      <c r="F66" s="16"/>
      <c r="G66" s="39"/>
      <c r="H66" s="18"/>
      <c r="I66" s="21" t="str">
        <f t="shared" si="2"/>
        <v/>
      </c>
      <c r="J66" s="22"/>
      <c r="K66" s="47"/>
    </row>
    <row r="67" spans="1:11" s="48" customFormat="1" ht="75" customHeight="1" x14ac:dyDescent="0.2">
      <c r="A67" s="14"/>
      <c r="B67" s="14"/>
      <c r="C67" s="15"/>
      <c r="D67" s="34"/>
      <c r="E67" s="35"/>
      <c r="F67" s="16"/>
      <c r="G67" s="39"/>
      <c r="H67" s="18"/>
      <c r="I67" s="21" t="str">
        <f t="shared" si="2"/>
        <v/>
      </c>
      <c r="J67" s="22"/>
      <c r="K67" s="47"/>
    </row>
    <row r="68" spans="1:11" s="48" customFormat="1" ht="75" customHeight="1" x14ac:dyDescent="0.2">
      <c r="A68" s="14"/>
      <c r="B68" s="14"/>
      <c r="C68" s="15"/>
      <c r="D68" s="34"/>
      <c r="E68" s="35"/>
      <c r="F68" s="16"/>
      <c r="G68" s="39"/>
      <c r="H68" s="18"/>
      <c r="I68" s="21" t="str">
        <f t="shared" ref="I68:I71" si="3">IF(AND(AND(G68&lt;&gt;"",G68&lt;&gt;0),AND(H68&lt;&gt;"",H68&lt;&gt;0)), H68/G68*100,"")</f>
        <v/>
      </c>
      <c r="J68" s="22"/>
      <c r="K68" s="47"/>
    </row>
    <row r="69" spans="1:11" s="48" customFormat="1" ht="75" customHeight="1" x14ac:dyDescent="0.2">
      <c r="A69" s="14"/>
      <c r="B69" s="14"/>
      <c r="C69" s="15"/>
      <c r="D69" s="34"/>
      <c r="E69" s="35"/>
      <c r="F69" s="16"/>
      <c r="G69" s="39"/>
      <c r="H69" s="18"/>
      <c r="I69" s="21" t="str">
        <f t="shared" si="3"/>
        <v/>
      </c>
      <c r="J69" s="22"/>
      <c r="K69" s="47"/>
    </row>
    <row r="70" spans="1:11" s="48" customFormat="1" ht="75" customHeight="1" x14ac:dyDescent="0.2">
      <c r="A70" s="14"/>
      <c r="B70" s="14"/>
      <c r="C70" s="15"/>
      <c r="D70" s="34"/>
      <c r="E70" s="35"/>
      <c r="F70" s="16"/>
      <c r="G70" s="39"/>
      <c r="H70" s="18"/>
      <c r="I70" s="21" t="str">
        <f t="shared" si="3"/>
        <v/>
      </c>
      <c r="J70" s="22"/>
      <c r="K70" s="47"/>
    </row>
    <row r="71" spans="1:11" s="33" customFormat="1" ht="75" customHeight="1" x14ac:dyDescent="0.2">
      <c r="A71" s="14"/>
      <c r="B71" s="14"/>
      <c r="C71" s="15"/>
      <c r="D71" s="34"/>
      <c r="E71" s="35"/>
      <c r="F71" s="16"/>
      <c r="G71" s="18"/>
      <c r="H71" s="18" t="s">
        <v>26</v>
      </c>
      <c r="I71" s="21" t="str">
        <f t="shared" si="3"/>
        <v/>
      </c>
      <c r="J71" s="22"/>
      <c r="K71" s="32"/>
    </row>
    <row r="75" spans="1:11" x14ac:dyDescent="0.2">
      <c r="F75" s="10" t="s">
        <v>18</v>
      </c>
    </row>
    <row r="76" spans="1:11" x14ac:dyDescent="0.2">
      <c r="F76" s="10" t="s">
        <v>19</v>
      </c>
    </row>
    <row r="77" spans="1:11" x14ac:dyDescent="0.2">
      <c r="F77" s="10" t="s">
        <v>20</v>
      </c>
    </row>
    <row r="78" spans="1:11" x14ac:dyDescent="0.2">
      <c r="F78" s="10" t="s">
        <v>21</v>
      </c>
    </row>
  </sheetData>
  <autoFilter ref="A2:K71" xr:uid="{00000000-0009-0000-0000-000000000000}"/>
  <phoneticPr fontId="3"/>
  <dataValidations count="3">
    <dataValidation type="list" allowBlank="1" showInputMessage="1" showErrorMessage="1" sqref="F25 F38" xr:uid="{BF9250E0-2988-4ABF-BC5D-92ADD90E734D}">
      <formula1>$F$77:$F$80</formula1>
    </dataValidation>
    <dataValidation type="list" allowBlank="1" showInputMessage="1" showErrorMessage="1" sqref="F26:F37 F39:F71 F3:F24" xr:uid="{622F4402-71AB-4BBC-BED7-69916D27DF44}">
      <formula1>$F$75:$F$78</formula1>
    </dataValidation>
    <dataValidation type="textLength" operator="lessThanOrEqual" allowBlank="1" showInputMessage="1" showErrorMessage="1" errorTitle="物品役務等の名称及び数量" error="256文字以内で入力してください。" sqref="A18" xr:uid="{87A7862A-EACF-4BA1-95DE-A08C12622DA2}">
      <formula1>256</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57B5F-3630-4B20-8860-037D68332EC0}">
  <dimension ref="A1:K182"/>
  <sheetViews>
    <sheetView view="pageBreakPreview" zoomScale="70" zoomScaleNormal="70" zoomScaleSheetLayoutView="70" workbookViewId="0">
      <pane xSplit="1" ySplit="2" topLeftCell="C3" activePane="bottomRight" state="frozen"/>
      <selection pane="topRight"/>
      <selection pane="bottomLeft"/>
      <selection pane="bottomRight" activeCell="A3" sqref="A3"/>
    </sheetView>
  </sheetViews>
  <sheetFormatPr defaultColWidth="9" defaultRowHeight="13" x14ac:dyDescent="0.2"/>
  <cols>
    <col min="1" max="1" width="30.08984375" customWidth="1"/>
    <col min="2" max="2" width="27.6328125" customWidth="1"/>
    <col min="3" max="3" width="14.26953125" bestFit="1" customWidth="1"/>
    <col min="4" max="4" width="34.26953125" customWidth="1"/>
    <col min="5" max="5" width="14.26953125" style="38" bestFit="1" customWidth="1"/>
    <col min="6" max="6" width="85.6328125" customWidth="1"/>
    <col min="7" max="7" width="11.6328125" customWidth="1"/>
    <col min="8" max="8" width="11.453125" customWidth="1"/>
    <col min="9" max="9" width="14.90625" bestFit="1" customWidth="1"/>
    <col min="10" max="10" width="10.90625" customWidth="1"/>
    <col min="11" max="11" width="9" style="26"/>
    <col min="12" max="16384" width="9" style="10"/>
  </cols>
  <sheetData>
    <row r="1" spans="1:11" customFormat="1" ht="20.25" customHeight="1" x14ac:dyDescent="0.2">
      <c r="A1" s="30" t="s">
        <v>23</v>
      </c>
      <c r="B1" s="1"/>
      <c r="C1" s="2"/>
      <c r="D1" s="3"/>
      <c r="E1" s="36"/>
      <c r="F1" s="3"/>
      <c r="G1" s="3"/>
      <c r="H1" s="3"/>
      <c r="I1" s="4"/>
      <c r="J1" s="31" t="s">
        <v>229</v>
      </c>
      <c r="K1" s="29"/>
    </row>
    <row r="2" spans="1:11" customFormat="1" ht="29.25" customHeight="1" thickBot="1" x14ac:dyDescent="0.25">
      <c r="A2" s="5" t="s">
        <v>6</v>
      </c>
      <c r="B2" s="6" t="s">
        <v>7</v>
      </c>
      <c r="C2" s="23" t="s">
        <v>15</v>
      </c>
      <c r="D2" s="7" t="s">
        <v>8</v>
      </c>
      <c r="E2" s="12" t="s">
        <v>11</v>
      </c>
      <c r="F2" s="25" t="s">
        <v>22</v>
      </c>
      <c r="G2" s="7" t="s">
        <v>9</v>
      </c>
      <c r="H2" s="7" t="s">
        <v>10</v>
      </c>
      <c r="I2" s="9" t="s">
        <v>16</v>
      </c>
      <c r="J2" s="25" t="s">
        <v>17</v>
      </c>
      <c r="K2" s="29"/>
    </row>
    <row r="3" spans="1:11" s="33" customFormat="1" ht="114.5" thickTop="1" x14ac:dyDescent="0.2">
      <c r="A3" s="22" t="s">
        <v>224</v>
      </c>
      <c r="B3" s="14" t="s">
        <v>32</v>
      </c>
      <c r="C3" s="15">
        <v>45748</v>
      </c>
      <c r="D3" s="34" t="s">
        <v>259</v>
      </c>
      <c r="E3" s="35">
        <v>2010405009567</v>
      </c>
      <c r="F3" s="22" t="s">
        <v>260</v>
      </c>
      <c r="G3" s="18">
        <v>3003000</v>
      </c>
      <c r="H3" s="18">
        <v>2992000</v>
      </c>
      <c r="I3" s="21">
        <f t="shared" ref="I3:I34" si="0">IF(AND(AND(G3&lt;&gt;"",G3&lt;&gt;0),AND(H3&lt;&gt;"",H3&lt;&gt;0)), H3/G3*100,"")</f>
        <v>99.633699633699635</v>
      </c>
      <c r="J3" s="52" t="s">
        <v>27</v>
      </c>
      <c r="K3" s="32"/>
    </row>
    <row r="4" spans="1:11" s="33" customFormat="1" ht="133" x14ac:dyDescent="0.2">
      <c r="A4" s="14" t="s">
        <v>71</v>
      </c>
      <c r="B4" s="14" t="s">
        <v>32</v>
      </c>
      <c r="C4" s="15">
        <v>45748</v>
      </c>
      <c r="D4" s="34" t="s">
        <v>72</v>
      </c>
      <c r="E4" s="35">
        <v>5010405000762</v>
      </c>
      <c r="F4" s="22" t="s">
        <v>268</v>
      </c>
      <c r="G4" s="18">
        <v>3037293</v>
      </c>
      <c r="H4" s="18">
        <v>3037293</v>
      </c>
      <c r="I4" s="21">
        <f t="shared" si="0"/>
        <v>100</v>
      </c>
      <c r="J4" s="52" t="s">
        <v>27</v>
      </c>
      <c r="K4" s="32"/>
    </row>
    <row r="5" spans="1:11" s="33" customFormat="1" ht="152" x14ac:dyDescent="0.2">
      <c r="A5" s="14" t="s">
        <v>138</v>
      </c>
      <c r="B5" s="14" t="s">
        <v>32</v>
      </c>
      <c r="C5" s="15">
        <v>45748</v>
      </c>
      <c r="D5" s="34" t="s">
        <v>64</v>
      </c>
      <c r="E5" s="35">
        <v>5120001180782</v>
      </c>
      <c r="F5" s="22" t="s">
        <v>269</v>
      </c>
      <c r="G5" s="18">
        <v>6094000</v>
      </c>
      <c r="H5" s="18">
        <v>6054840</v>
      </c>
      <c r="I5" s="21">
        <f t="shared" si="0"/>
        <v>99.357400722021666</v>
      </c>
      <c r="J5" s="52" t="s">
        <v>27</v>
      </c>
      <c r="K5" s="32"/>
    </row>
    <row r="6" spans="1:11" s="33" customFormat="1" ht="123.5" x14ac:dyDescent="0.2">
      <c r="A6" s="14" t="s">
        <v>142</v>
      </c>
      <c r="B6" s="14" t="s">
        <v>32</v>
      </c>
      <c r="C6" s="15">
        <v>45748</v>
      </c>
      <c r="D6" s="34" t="s">
        <v>49</v>
      </c>
      <c r="E6" s="35">
        <v>7010001007490</v>
      </c>
      <c r="F6" s="22" t="s">
        <v>270</v>
      </c>
      <c r="G6" s="18">
        <v>7502000</v>
      </c>
      <c r="H6" s="18">
        <v>7480000</v>
      </c>
      <c r="I6" s="21">
        <f t="shared" si="0"/>
        <v>99.706744868035187</v>
      </c>
      <c r="J6" s="52" t="s">
        <v>27</v>
      </c>
      <c r="K6" s="32"/>
    </row>
    <row r="7" spans="1:11" s="33" customFormat="1" ht="228" x14ac:dyDescent="0.2">
      <c r="A7" s="14" t="s">
        <v>144</v>
      </c>
      <c r="B7" s="14" t="s">
        <v>32</v>
      </c>
      <c r="C7" s="15">
        <v>45748</v>
      </c>
      <c r="D7" s="34" t="s">
        <v>50</v>
      </c>
      <c r="E7" s="35">
        <v>3010001025942</v>
      </c>
      <c r="F7" s="22" t="s">
        <v>271</v>
      </c>
      <c r="G7" s="18">
        <v>7997000</v>
      </c>
      <c r="H7" s="18">
        <v>7986000</v>
      </c>
      <c r="I7" s="21">
        <f t="shared" si="0"/>
        <v>99.862448418156816</v>
      </c>
      <c r="J7" s="52" t="s">
        <v>27</v>
      </c>
      <c r="K7" s="32"/>
    </row>
    <row r="8" spans="1:11" s="33" customFormat="1" ht="123.5" x14ac:dyDescent="0.2">
      <c r="A8" s="14" t="s">
        <v>143</v>
      </c>
      <c r="B8" s="14" t="s">
        <v>32</v>
      </c>
      <c r="C8" s="15">
        <v>45748</v>
      </c>
      <c r="D8" s="34" t="s">
        <v>55</v>
      </c>
      <c r="E8" s="35">
        <v>5290801002046</v>
      </c>
      <c r="F8" s="22" t="s">
        <v>261</v>
      </c>
      <c r="G8" s="18">
        <v>13464000</v>
      </c>
      <c r="H8" s="18">
        <v>13200000</v>
      </c>
      <c r="I8" s="21">
        <f t="shared" si="0"/>
        <v>98.039215686274503</v>
      </c>
      <c r="J8" s="52" t="s">
        <v>27</v>
      </c>
      <c r="K8" s="32"/>
    </row>
    <row r="9" spans="1:11" s="33" customFormat="1" ht="190.5" customHeight="1" x14ac:dyDescent="0.2">
      <c r="A9" s="22" t="s">
        <v>223</v>
      </c>
      <c r="B9" s="14" t="s">
        <v>32</v>
      </c>
      <c r="C9" s="15">
        <v>45748</v>
      </c>
      <c r="D9" s="34" t="s">
        <v>49</v>
      </c>
      <c r="E9" s="35">
        <v>7010001007490</v>
      </c>
      <c r="F9" s="22" t="s">
        <v>274</v>
      </c>
      <c r="G9" s="18">
        <v>13871000</v>
      </c>
      <c r="H9" s="18">
        <v>13860000</v>
      </c>
      <c r="I9" s="21">
        <f t="shared" si="0"/>
        <v>99.920697858842189</v>
      </c>
      <c r="J9" s="52" t="s">
        <v>27</v>
      </c>
      <c r="K9" s="32"/>
    </row>
    <row r="10" spans="1:11" s="33" customFormat="1" ht="171" x14ac:dyDescent="0.2">
      <c r="A10" s="14" t="s">
        <v>108</v>
      </c>
      <c r="B10" s="14" t="s">
        <v>32</v>
      </c>
      <c r="C10" s="15">
        <v>45748</v>
      </c>
      <c r="D10" s="34" t="s">
        <v>194</v>
      </c>
      <c r="E10" s="35">
        <v>4010402035069</v>
      </c>
      <c r="F10" s="22" t="s">
        <v>291</v>
      </c>
      <c r="G10" s="18">
        <v>17952000</v>
      </c>
      <c r="H10" s="18">
        <v>17750700</v>
      </c>
      <c r="I10" s="21">
        <f t="shared" si="0"/>
        <v>98.878676470588232</v>
      </c>
      <c r="J10" s="52" t="s">
        <v>28</v>
      </c>
      <c r="K10" s="32"/>
    </row>
    <row r="11" spans="1:11" s="33" customFormat="1" ht="133" x14ac:dyDescent="0.2">
      <c r="A11" s="14" t="s">
        <v>159</v>
      </c>
      <c r="B11" s="14" t="s">
        <v>32</v>
      </c>
      <c r="C11" s="15">
        <v>45748</v>
      </c>
      <c r="D11" s="34" t="s">
        <v>48</v>
      </c>
      <c r="E11" s="35">
        <v>1010401106625</v>
      </c>
      <c r="F11" s="22" t="s">
        <v>262</v>
      </c>
      <c r="G11" s="18">
        <v>18040000</v>
      </c>
      <c r="H11" s="18">
        <v>17820000</v>
      </c>
      <c r="I11" s="21">
        <f t="shared" si="0"/>
        <v>98.780487804878049</v>
      </c>
      <c r="J11" s="52" t="s">
        <v>27</v>
      </c>
      <c r="K11" s="32"/>
    </row>
    <row r="12" spans="1:11" s="33" customFormat="1" ht="60" x14ac:dyDescent="0.2">
      <c r="A12" s="14" t="s">
        <v>133</v>
      </c>
      <c r="B12" s="14" t="s">
        <v>32</v>
      </c>
      <c r="C12" s="15">
        <v>45748</v>
      </c>
      <c r="D12" s="34" t="s">
        <v>204</v>
      </c>
      <c r="E12" s="35">
        <v>9010401132779</v>
      </c>
      <c r="F12" s="22" t="s">
        <v>232</v>
      </c>
      <c r="G12" s="18">
        <v>19998000</v>
      </c>
      <c r="H12" s="18">
        <v>19877000</v>
      </c>
      <c r="I12" s="21">
        <f t="shared" si="0"/>
        <v>99.394939493949394</v>
      </c>
      <c r="J12" s="52" t="s">
        <v>28</v>
      </c>
      <c r="K12" s="32"/>
    </row>
    <row r="13" spans="1:11" s="33" customFormat="1" ht="66.5" x14ac:dyDescent="0.2">
      <c r="A13" s="14" t="s">
        <v>152</v>
      </c>
      <c r="B13" s="14" t="s">
        <v>32</v>
      </c>
      <c r="C13" s="15">
        <v>45748</v>
      </c>
      <c r="D13" s="34" t="s">
        <v>74</v>
      </c>
      <c r="E13" s="35">
        <v>8010005023467</v>
      </c>
      <c r="F13" s="22" t="s">
        <v>247</v>
      </c>
      <c r="G13" s="18">
        <v>25003000</v>
      </c>
      <c r="H13" s="18">
        <v>24999979</v>
      </c>
      <c r="I13" s="21">
        <f t="shared" si="0"/>
        <v>99.987917449906021</v>
      </c>
      <c r="J13" s="52" t="s">
        <v>27</v>
      </c>
      <c r="K13" s="32"/>
    </row>
    <row r="14" spans="1:11" s="33" customFormat="1" ht="66.5" x14ac:dyDescent="0.2">
      <c r="A14" s="14" t="s">
        <v>151</v>
      </c>
      <c r="B14" s="14" t="s">
        <v>32</v>
      </c>
      <c r="C14" s="15">
        <v>45748</v>
      </c>
      <c r="D14" s="34" t="s">
        <v>35</v>
      </c>
      <c r="E14" s="35">
        <v>2010001086143</v>
      </c>
      <c r="F14" s="22" t="s">
        <v>233</v>
      </c>
      <c r="G14" s="18">
        <v>33506000</v>
      </c>
      <c r="H14" s="18">
        <v>27895000</v>
      </c>
      <c r="I14" s="21">
        <f t="shared" si="0"/>
        <v>83.253745597803373</v>
      </c>
      <c r="J14" s="52" t="s">
        <v>27</v>
      </c>
      <c r="K14" s="32"/>
    </row>
    <row r="15" spans="1:11" s="33" customFormat="1" ht="95" x14ac:dyDescent="0.2">
      <c r="A15" s="14" t="s">
        <v>136</v>
      </c>
      <c r="B15" s="14" t="s">
        <v>32</v>
      </c>
      <c r="C15" s="15">
        <v>45748</v>
      </c>
      <c r="D15" s="34" t="s">
        <v>34</v>
      </c>
      <c r="E15" s="35">
        <v>1010401023102</v>
      </c>
      <c r="F15" s="22" t="s">
        <v>248</v>
      </c>
      <c r="G15" s="18">
        <v>34939150</v>
      </c>
      <c r="H15" s="18">
        <v>34876677</v>
      </c>
      <c r="I15" s="21">
        <f t="shared" si="0"/>
        <v>99.821194848758495</v>
      </c>
      <c r="J15" s="52" t="s">
        <v>27</v>
      </c>
      <c r="K15" s="32"/>
    </row>
    <row r="16" spans="1:11" s="33" customFormat="1" ht="123.5" x14ac:dyDescent="0.2">
      <c r="A16" s="14" t="s">
        <v>181</v>
      </c>
      <c r="B16" s="14" t="s">
        <v>127</v>
      </c>
      <c r="C16" s="15">
        <v>45748</v>
      </c>
      <c r="D16" s="34" t="s">
        <v>54</v>
      </c>
      <c r="E16" s="35">
        <v>2010405009567</v>
      </c>
      <c r="F16" s="22" t="s">
        <v>275</v>
      </c>
      <c r="G16" s="18">
        <v>43450000</v>
      </c>
      <c r="H16" s="18">
        <v>43060600</v>
      </c>
      <c r="I16" s="21">
        <f t="shared" si="0"/>
        <v>99.103797468354429</v>
      </c>
      <c r="J16" s="52" t="s">
        <v>27</v>
      </c>
      <c r="K16" s="32"/>
    </row>
    <row r="17" spans="1:11" s="33" customFormat="1" ht="60" x14ac:dyDescent="0.2">
      <c r="A17" s="16" t="s">
        <v>166</v>
      </c>
      <c r="B17" s="16" t="s">
        <v>32</v>
      </c>
      <c r="C17" s="15">
        <v>45748</v>
      </c>
      <c r="D17" s="34" t="s">
        <v>213</v>
      </c>
      <c r="E17" s="35">
        <v>5020001016039</v>
      </c>
      <c r="F17" s="22" t="s">
        <v>234</v>
      </c>
      <c r="G17" s="18">
        <v>49995000</v>
      </c>
      <c r="H17" s="18">
        <v>49679440</v>
      </c>
      <c r="I17" s="21">
        <f t="shared" si="0"/>
        <v>99.368816881688176</v>
      </c>
      <c r="J17" s="52" t="s">
        <v>27</v>
      </c>
      <c r="K17" s="32"/>
    </row>
    <row r="18" spans="1:11" s="33" customFormat="1" ht="85.5" x14ac:dyDescent="0.2">
      <c r="A18" s="14" t="s">
        <v>135</v>
      </c>
      <c r="B18" s="14" t="s">
        <v>32</v>
      </c>
      <c r="C18" s="15">
        <v>45748</v>
      </c>
      <c r="D18" s="34" t="s">
        <v>51</v>
      </c>
      <c r="E18" s="35">
        <v>5010005017785</v>
      </c>
      <c r="F18" s="22" t="s">
        <v>235</v>
      </c>
      <c r="G18" s="18">
        <v>92239000</v>
      </c>
      <c r="H18" s="18">
        <v>92239000</v>
      </c>
      <c r="I18" s="21">
        <f t="shared" si="0"/>
        <v>100</v>
      </c>
      <c r="J18" s="52" t="s">
        <v>27</v>
      </c>
      <c r="K18" s="32"/>
    </row>
    <row r="19" spans="1:11" s="33" customFormat="1" ht="142.5" x14ac:dyDescent="0.2">
      <c r="A19" s="14" t="s">
        <v>153</v>
      </c>
      <c r="B19" s="14" t="s">
        <v>32</v>
      </c>
      <c r="C19" s="15">
        <v>45750</v>
      </c>
      <c r="D19" s="34" t="s">
        <v>47</v>
      </c>
      <c r="E19" s="35">
        <v>1010005002873</v>
      </c>
      <c r="F19" s="22" t="s">
        <v>236</v>
      </c>
      <c r="G19" s="18">
        <v>10989000</v>
      </c>
      <c r="H19" s="18">
        <v>10780000</v>
      </c>
      <c r="I19" s="21">
        <f t="shared" si="0"/>
        <v>98.098098098098092</v>
      </c>
      <c r="J19" s="52" t="s">
        <v>27</v>
      </c>
      <c r="K19" s="32"/>
    </row>
    <row r="20" spans="1:11" s="33" customFormat="1" ht="114" x14ac:dyDescent="0.2">
      <c r="A20" s="14" t="s">
        <v>140</v>
      </c>
      <c r="B20" s="14" t="s">
        <v>32</v>
      </c>
      <c r="C20" s="15">
        <v>45750</v>
      </c>
      <c r="D20" s="34" t="s">
        <v>39</v>
      </c>
      <c r="E20" s="35">
        <v>1013201015327</v>
      </c>
      <c r="F20" s="22" t="s">
        <v>237</v>
      </c>
      <c r="G20" s="18">
        <v>12993119</v>
      </c>
      <c r="H20" s="18">
        <v>12991000</v>
      </c>
      <c r="I20" s="21">
        <f t="shared" si="0"/>
        <v>99.98369136771548</v>
      </c>
      <c r="J20" s="52" t="s">
        <v>27</v>
      </c>
      <c r="K20" s="32"/>
    </row>
    <row r="21" spans="1:11" s="33" customFormat="1" ht="207.75" customHeight="1" x14ac:dyDescent="0.2">
      <c r="A21" s="14" t="s">
        <v>149</v>
      </c>
      <c r="B21" s="14" t="s">
        <v>32</v>
      </c>
      <c r="C21" s="15">
        <v>45750</v>
      </c>
      <c r="D21" s="34" t="s">
        <v>43</v>
      </c>
      <c r="E21" s="35">
        <v>4011001005165</v>
      </c>
      <c r="F21" s="22" t="s">
        <v>249</v>
      </c>
      <c r="G21" s="18">
        <v>20064000</v>
      </c>
      <c r="H21" s="18">
        <v>19998000</v>
      </c>
      <c r="I21" s="21">
        <f t="shared" si="0"/>
        <v>99.671052631578945</v>
      </c>
      <c r="J21" s="52" t="s">
        <v>27</v>
      </c>
      <c r="K21" s="32"/>
    </row>
    <row r="22" spans="1:11" s="33" customFormat="1" ht="76" x14ac:dyDescent="0.2">
      <c r="A22" s="14" t="s">
        <v>137</v>
      </c>
      <c r="B22" s="14" t="s">
        <v>32</v>
      </c>
      <c r="C22" s="15">
        <v>45750</v>
      </c>
      <c r="D22" s="34" t="s">
        <v>34</v>
      </c>
      <c r="E22" s="35">
        <v>1010401023102</v>
      </c>
      <c r="F22" s="22" t="s">
        <v>238</v>
      </c>
      <c r="G22" s="18">
        <v>20999000</v>
      </c>
      <c r="H22" s="18">
        <v>20999000</v>
      </c>
      <c r="I22" s="21">
        <f t="shared" si="0"/>
        <v>100</v>
      </c>
      <c r="J22" s="52" t="s">
        <v>27</v>
      </c>
      <c r="K22" s="32"/>
    </row>
    <row r="23" spans="1:11" s="33" customFormat="1" ht="152" x14ac:dyDescent="0.2">
      <c r="A23" s="14" t="s">
        <v>148</v>
      </c>
      <c r="B23" s="14" t="s">
        <v>32</v>
      </c>
      <c r="C23" s="15">
        <v>45750</v>
      </c>
      <c r="D23" s="34" t="s">
        <v>206</v>
      </c>
      <c r="E23" s="35">
        <v>2470001011369</v>
      </c>
      <c r="F23" s="22" t="s">
        <v>276</v>
      </c>
      <c r="G23" s="18">
        <v>29132400</v>
      </c>
      <c r="H23" s="18">
        <v>27787100</v>
      </c>
      <c r="I23" s="21">
        <f t="shared" si="0"/>
        <v>95.382117504908621</v>
      </c>
      <c r="J23" s="52" t="s">
        <v>27</v>
      </c>
      <c r="K23" s="32"/>
    </row>
    <row r="24" spans="1:11" s="33" customFormat="1" ht="161.5" x14ac:dyDescent="0.2">
      <c r="A24" s="14" t="s">
        <v>145</v>
      </c>
      <c r="B24" s="14" t="s">
        <v>32</v>
      </c>
      <c r="C24" s="15">
        <v>45754</v>
      </c>
      <c r="D24" s="34" t="s">
        <v>46</v>
      </c>
      <c r="E24" s="35">
        <v>3010005018876</v>
      </c>
      <c r="F24" s="22" t="s">
        <v>256</v>
      </c>
      <c r="G24" s="18">
        <v>6415200</v>
      </c>
      <c r="H24" s="18">
        <v>6336000</v>
      </c>
      <c r="I24" s="21">
        <f t="shared" si="0"/>
        <v>98.76543209876543</v>
      </c>
      <c r="J24" s="52" t="s">
        <v>27</v>
      </c>
      <c r="K24" s="32"/>
    </row>
    <row r="25" spans="1:11" s="33" customFormat="1" ht="161.5" x14ac:dyDescent="0.2">
      <c r="A25" s="14" t="s">
        <v>146</v>
      </c>
      <c r="B25" s="14" t="s">
        <v>32</v>
      </c>
      <c r="C25" s="15">
        <v>45754</v>
      </c>
      <c r="D25" s="34" t="s">
        <v>45</v>
      </c>
      <c r="E25" s="35">
        <v>4010001031808</v>
      </c>
      <c r="F25" s="22" t="s">
        <v>250</v>
      </c>
      <c r="G25" s="18">
        <v>9229000</v>
      </c>
      <c r="H25" s="18">
        <v>9200000</v>
      </c>
      <c r="I25" s="21">
        <f t="shared" si="0"/>
        <v>99.685773106512073</v>
      </c>
      <c r="J25" s="52" t="s">
        <v>27</v>
      </c>
      <c r="K25" s="32"/>
    </row>
    <row r="26" spans="1:11" s="33" customFormat="1" ht="218.5" x14ac:dyDescent="0.2">
      <c r="A26" s="14" t="s">
        <v>139</v>
      </c>
      <c r="B26" s="14" t="s">
        <v>32</v>
      </c>
      <c r="C26" s="15">
        <v>45755</v>
      </c>
      <c r="D26" s="34" t="s">
        <v>189</v>
      </c>
      <c r="E26" s="35">
        <v>5010401023057</v>
      </c>
      <c r="F26" s="22" t="s">
        <v>257</v>
      </c>
      <c r="G26" s="18">
        <v>7999200</v>
      </c>
      <c r="H26" s="18">
        <v>7997000</v>
      </c>
      <c r="I26" s="21">
        <f t="shared" si="0"/>
        <v>99.972497249724967</v>
      </c>
      <c r="J26" s="52" t="s">
        <v>27</v>
      </c>
      <c r="K26" s="32"/>
    </row>
    <row r="27" spans="1:11" s="33" customFormat="1" ht="228" x14ac:dyDescent="0.2">
      <c r="A27" s="14" t="s">
        <v>156</v>
      </c>
      <c r="B27" s="14" t="s">
        <v>32</v>
      </c>
      <c r="C27" s="15">
        <v>45758</v>
      </c>
      <c r="D27" s="34" t="s">
        <v>36</v>
      </c>
      <c r="E27" s="35">
        <v>3010001076738</v>
      </c>
      <c r="F27" s="22" t="s">
        <v>251</v>
      </c>
      <c r="G27" s="18">
        <v>13112000</v>
      </c>
      <c r="H27" s="18">
        <v>12999999</v>
      </c>
      <c r="I27" s="21">
        <f t="shared" si="0"/>
        <v>99.145812995729102</v>
      </c>
      <c r="J27" s="52" t="s">
        <v>27</v>
      </c>
      <c r="K27" s="32"/>
    </row>
    <row r="28" spans="1:11" s="33" customFormat="1" ht="145.5" customHeight="1" x14ac:dyDescent="0.2">
      <c r="A28" s="14" t="s">
        <v>134</v>
      </c>
      <c r="B28" s="14" t="s">
        <v>32</v>
      </c>
      <c r="C28" s="15">
        <v>45763</v>
      </c>
      <c r="D28" s="34" t="s">
        <v>205</v>
      </c>
      <c r="E28" s="35">
        <v>1010701006145</v>
      </c>
      <c r="F28" s="22" t="s">
        <v>277</v>
      </c>
      <c r="G28" s="18">
        <v>7008892</v>
      </c>
      <c r="H28" s="18">
        <v>6829031</v>
      </c>
      <c r="I28" s="21">
        <f t="shared" si="0"/>
        <v>97.433816928553043</v>
      </c>
      <c r="J28" s="52" t="s">
        <v>27</v>
      </c>
      <c r="K28" s="32"/>
    </row>
    <row r="29" spans="1:11" s="33" customFormat="1" ht="60" x14ac:dyDescent="0.2">
      <c r="A29" s="14" t="s">
        <v>182</v>
      </c>
      <c r="B29" s="14" t="s">
        <v>127</v>
      </c>
      <c r="C29" s="15">
        <v>45772</v>
      </c>
      <c r="D29" s="34" t="s">
        <v>38</v>
      </c>
      <c r="E29" s="35">
        <v>6010001009455</v>
      </c>
      <c r="F29" s="22" t="s">
        <v>283</v>
      </c>
      <c r="G29" s="18">
        <v>16008279</v>
      </c>
      <c r="H29" s="18">
        <v>15905450</v>
      </c>
      <c r="I29" s="21">
        <f t="shared" si="0"/>
        <v>99.357651125395805</v>
      </c>
      <c r="J29" s="52" t="s">
        <v>27</v>
      </c>
      <c r="K29" s="32"/>
    </row>
    <row r="30" spans="1:11" s="33" customFormat="1" ht="66.5" x14ac:dyDescent="0.2">
      <c r="A30" s="14" t="s">
        <v>173</v>
      </c>
      <c r="B30" s="14" t="s">
        <v>127</v>
      </c>
      <c r="C30" s="15">
        <v>45772</v>
      </c>
      <c r="D30" s="34" t="s">
        <v>34</v>
      </c>
      <c r="E30" s="35">
        <v>1010401023102</v>
      </c>
      <c r="F30" s="22" t="s">
        <v>284</v>
      </c>
      <c r="G30" s="18">
        <v>16402603</v>
      </c>
      <c r="H30" s="18">
        <v>16335000</v>
      </c>
      <c r="I30" s="21">
        <f t="shared" si="0"/>
        <v>99.587852001295161</v>
      </c>
      <c r="J30" s="52" t="s">
        <v>27</v>
      </c>
      <c r="K30" s="32"/>
    </row>
    <row r="31" spans="1:11" s="33" customFormat="1" ht="66.5" x14ac:dyDescent="0.2">
      <c r="A31" s="14" t="s">
        <v>171</v>
      </c>
      <c r="B31" s="14" t="s">
        <v>127</v>
      </c>
      <c r="C31" s="15">
        <v>45772</v>
      </c>
      <c r="D31" s="34" t="s">
        <v>215</v>
      </c>
      <c r="E31" s="35">
        <v>1010005002667</v>
      </c>
      <c r="F31" s="22" t="s">
        <v>285</v>
      </c>
      <c r="G31" s="18">
        <v>49936700</v>
      </c>
      <c r="H31" s="18">
        <v>49830000</v>
      </c>
      <c r="I31" s="21">
        <f t="shared" si="0"/>
        <v>99.786329493138311</v>
      </c>
      <c r="J31" s="52" t="s">
        <v>27</v>
      </c>
      <c r="K31" s="32"/>
    </row>
    <row r="32" spans="1:11" s="33" customFormat="1" ht="83.25" customHeight="1" x14ac:dyDescent="0.2">
      <c r="A32" s="14" t="s">
        <v>155</v>
      </c>
      <c r="B32" s="14" t="s">
        <v>32</v>
      </c>
      <c r="C32" s="15">
        <v>45777</v>
      </c>
      <c r="D32" s="34" t="s">
        <v>209</v>
      </c>
      <c r="E32" s="35">
        <v>1010005005059</v>
      </c>
      <c r="F32" s="22" t="s">
        <v>252</v>
      </c>
      <c r="G32" s="18">
        <v>9086000</v>
      </c>
      <c r="H32" s="18">
        <v>9000000</v>
      </c>
      <c r="I32" s="21">
        <f t="shared" si="0"/>
        <v>99.05348888399736</v>
      </c>
      <c r="J32" s="52" t="s">
        <v>27</v>
      </c>
      <c r="K32" s="32"/>
    </row>
    <row r="33" spans="1:11" s="33" customFormat="1" ht="95" x14ac:dyDescent="0.2">
      <c r="A33" s="14" t="s">
        <v>141</v>
      </c>
      <c r="B33" s="14" t="s">
        <v>32</v>
      </c>
      <c r="C33" s="15">
        <v>45786</v>
      </c>
      <c r="D33" s="34" t="s">
        <v>66</v>
      </c>
      <c r="E33" s="35">
        <v>6010001107003</v>
      </c>
      <c r="F33" s="22" t="s">
        <v>239</v>
      </c>
      <c r="G33" s="18">
        <v>194128000</v>
      </c>
      <c r="H33" s="18">
        <v>188100000</v>
      </c>
      <c r="I33" s="21">
        <f t="shared" si="0"/>
        <v>96.894832275611961</v>
      </c>
      <c r="J33" s="52" t="s">
        <v>27</v>
      </c>
      <c r="K33" s="32"/>
    </row>
    <row r="34" spans="1:11" s="33" customFormat="1" ht="190" x14ac:dyDescent="0.2">
      <c r="A34" s="16" t="s">
        <v>154</v>
      </c>
      <c r="B34" s="16" t="s">
        <v>32</v>
      </c>
      <c r="C34" s="15">
        <v>45791</v>
      </c>
      <c r="D34" s="34" t="s">
        <v>208</v>
      </c>
      <c r="E34" s="35">
        <v>9010001130761</v>
      </c>
      <c r="F34" s="22" t="s">
        <v>266</v>
      </c>
      <c r="G34" s="18">
        <v>7806700</v>
      </c>
      <c r="H34" s="18">
        <v>7709900</v>
      </c>
      <c r="I34" s="21">
        <f t="shared" si="0"/>
        <v>98.760039453290133</v>
      </c>
      <c r="J34" s="52" t="s">
        <v>27</v>
      </c>
      <c r="K34" s="32"/>
    </row>
    <row r="35" spans="1:11" s="33" customFormat="1" ht="228" x14ac:dyDescent="0.2">
      <c r="A35" s="14" t="s">
        <v>162</v>
      </c>
      <c r="B35" s="14" t="s">
        <v>32</v>
      </c>
      <c r="C35" s="15">
        <v>45792</v>
      </c>
      <c r="D35" s="34" t="s">
        <v>187</v>
      </c>
      <c r="E35" s="35"/>
      <c r="F35" s="22" t="s">
        <v>253</v>
      </c>
      <c r="G35" s="18">
        <v>9999000</v>
      </c>
      <c r="H35" s="18">
        <v>9988000</v>
      </c>
      <c r="I35" s="21">
        <f t="shared" ref="I35:I69" si="1">IF(AND(AND(G35&lt;&gt;"",G35&lt;&gt;0),AND(H35&lt;&gt;"",H35&lt;&gt;0)), H35/G35*100,"")</f>
        <v>99.889988998899895</v>
      </c>
      <c r="J35" s="52" t="s">
        <v>27</v>
      </c>
      <c r="K35" s="32"/>
    </row>
    <row r="36" spans="1:11" s="33" customFormat="1" ht="190" x14ac:dyDescent="0.2">
      <c r="A36" s="14" t="s">
        <v>31</v>
      </c>
      <c r="B36" s="14" t="s">
        <v>32</v>
      </c>
      <c r="C36" s="15">
        <v>45793</v>
      </c>
      <c r="D36" s="34" t="s">
        <v>211</v>
      </c>
      <c r="E36" s="35">
        <v>3010401011971</v>
      </c>
      <c r="F36" s="22" t="s">
        <v>272</v>
      </c>
      <c r="G36" s="18">
        <v>7131074</v>
      </c>
      <c r="H36" s="18">
        <v>7131000</v>
      </c>
      <c r="I36" s="21">
        <f t="shared" si="1"/>
        <v>99.998962288149016</v>
      </c>
      <c r="J36" s="52" t="s">
        <v>27</v>
      </c>
      <c r="K36" s="32"/>
    </row>
    <row r="37" spans="1:11" s="33" customFormat="1" ht="199.5" x14ac:dyDescent="0.2">
      <c r="A37" s="14" t="s">
        <v>147</v>
      </c>
      <c r="B37" s="14" t="s">
        <v>32</v>
      </c>
      <c r="C37" s="15">
        <v>45793</v>
      </c>
      <c r="D37" s="34" t="s">
        <v>41</v>
      </c>
      <c r="E37" s="35">
        <v>3010401011971</v>
      </c>
      <c r="F37" s="22" t="s">
        <v>273</v>
      </c>
      <c r="G37" s="18">
        <v>8200000</v>
      </c>
      <c r="H37" s="18">
        <v>8199999</v>
      </c>
      <c r="I37" s="21">
        <f t="shared" si="1"/>
        <v>99.999987804878046</v>
      </c>
      <c r="J37" s="52" t="s">
        <v>27</v>
      </c>
      <c r="K37" s="32"/>
    </row>
    <row r="38" spans="1:11" s="33" customFormat="1" ht="60" x14ac:dyDescent="0.2">
      <c r="A38" s="14" t="s">
        <v>158</v>
      </c>
      <c r="B38" s="14" t="s">
        <v>32</v>
      </c>
      <c r="C38" s="15">
        <v>45810</v>
      </c>
      <c r="D38" s="34" t="s">
        <v>194</v>
      </c>
      <c r="E38" s="35">
        <v>4010402035069</v>
      </c>
      <c r="F38" s="22" t="s">
        <v>292</v>
      </c>
      <c r="G38" s="18">
        <v>46937000</v>
      </c>
      <c r="H38" s="18">
        <v>46937000</v>
      </c>
      <c r="I38" s="21">
        <f t="shared" si="1"/>
        <v>100</v>
      </c>
      <c r="J38" s="52" t="s">
        <v>27</v>
      </c>
      <c r="K38" s="32"/>
    </row>
    <row r="39" spans="1:11" s="33" customFormat="1" ht="95" x14ac:dyDescent="0.2">
      <c r="A39" s="14" t="s">
        <v>163</v>
      </c>
      <c r="B39" s="14" t="s">
        <v>32</v>
      </c>
      <c r="C39" s="15">
        <v>45811</v>
      </c>
      <c r="D39" s="34" t="s">
        <v>44</v>
      </c>
      <c r="E39" s="35">
        <v>7010001042703</v>
      </c>
      <c r="F39" s="22" t="s">
        <v>240</v>
      </c>
      <c r="G39" s="18">
        <v>16955907</v>
      </c>
      <c r="H39" s="18">
        <v>16940000</v>
      </c>
      <c r="I39" s="21">
        <f t="shared" si="1"/>
        <v>99.906186086064281</v>
      </c>
      <c r="J39" s="52" t="s">
        <v>27</v>
      </c>
      <c r="K39" s="32"/>
    </row>
    <row r="40" spans="1:11" s="33" customFormat="1" ht="66.5" x14ac:dyDescent="0.2">
      <c r="A40" s="14" t="s">
        <v>161</v>
      </c>
      <c r="B40" s="14" t="s">
        <v>32</v>
      </c>
      <c r="C40" s="15">
        <v>45812</v>
      </c>
      <c r="D40" s="34" t="s">
        <v>210</v>
      </c>
      <c r="E40" s="17">
        <v>8010701012863</v>
      </c>
      <c r="F40" s="22" t="s">
        <v>293</v>
      </c>
      <c r="G40" s="18">
        <v>9999000</v>
      </c>
      <c r="H40" s="18">
        <v>9998450</v>
      </c>
      <c r="I40" s="21">
        <f t="shared" si="1"/>
        <v>99.994499449944996</v>
      </c>
      <c r="J40" s="52" t="s">
        <v>27</v>
      </c>
      <c r="K40" s="32"/>
    </row>
    <row r="41" spans="1:11" s="33" customFormat="1" ht="95" x14ac:dyDescent="0.2">
      <c r="A41" s="14" t="s">
        <v>157</v>
      </c>
      <c r="B41" s="14" t="s">
        <v>32</v>
      </c>
      <c r="C41" s="15">
        <v>45812</v>
      </c>
      <c r="D41" s="34" t="s">
        <v>37</v>
      </c>
      <c r="E41" s="35">
        <v>7010001072436</v>
      </c>
      <c r="F41" s="22" t="s">
        <v>240</v>
      </c>
      <c r="G41" s="18">
        <v>13992545</v>
      </c>
      <c r="H41" s="18">
        <v>13640000</v>
      </c>
      <c r="I41" s="21">
        <f t="shared" si="1"/>
        <v>97.480479784056442</v>
      </c>
      <c r="J41" s="52" t="s">
        <v>27</v>
      </c>
      <c r="K41" s="32"/>
    </row>
    <row r="42" spans="1:11" s="33" customFormat="1" ht="104.25" customHeight="1" x14ac:dyDescent="0.2">
      <c r="A42" s="14" t="s">
        <v>165</v>
      </c>
      <c r="B42" s="14" t="s">
        <v>32</v>
      </c>
      <c r="C42" s="15">
        <v>45812</v>
      </c>
      <c r="D42" s="34" t="s">
        <v>33</v>
      </c>
      <c r="E42" s="17">
        <v>9010701033611</v>
      </c>
      <c r="F42" s="22" t="s">
        <v>294</v>
      </c>
      <c r="G42" s="18">
        <v>19999100</v>
      </c>
      <c r="H42" s="18">
        <v>19998000</v>
      </c>
      <c r="I42" s="21">
        <f t="shared" si="1"/>
        <v>99.994499752488863</v>
      </c>
      <c r="J42" s="52" t="s">
        <v>27</v>
      </c>
      <c r="K42" s="32"/>
    </row>
    <row r="43" spans="1:11" s="33" customFormat="1" ht="60" x14ac:dyDescent="0.2">
      <c r="A43" s="14" t="s">
        <v>164</v>
      </c>
      <c r="B43" s="14" t="s">
        <v>32</v>
      </c>
      <c r="C43" s="15">
        <v>45812</v>
      </c>
      <c r="D43" s="34" t="s">
        <v>212</v>
      </c>
      <c r="E43" s="17">
        <v>6010601062093</v>
      </c>
      <c r="F43" s="22" t="s">
        <v>295</v>
      </c>
      <c r="G43" s="18">
        <v>47965500</v>
      </c>
      <c r="H43" s="18">
        <v>47877500</v>
      </c>
      <c r="I43" s="21">
        <f t="shared" si="1"/>
        <v>99.816534801054928</v>
      </c>
      <c r="J43" s="52" t="s">
        <v>27</v>
      </c>
      <c r="K43" s="32"/>
    </row>
    <row r="44" spans="1:11" s="33" customFormat="1" ht="60" x14ac:dyDescent="0.2">
      <c r="A44" s="14" t="s">
        <v>160</v>
      </c>
      <c r="B44" s="14" t="s">
        <v>32</v>
      </c>
      <c r="C44" s="15">
        <v>45814</v>
      </c>
      <c r="D44" s="34" t="s">
        <v>55</v>
      </c>
      <c r="E44" s="35">
        <v>5290801002046</v>
      </c>
      <c r="F44" s="22" t="s">
        <v>296</v>
      </c>
      <c r="G44" s="18">
        <v>14999600</v>
      </c>
      <c r="H44" s="18">
        <v>14943500</v>
      </c>
      <c r="I44" s="21">
        <f t="shared" si="1"/>
        <v>99.6259900264007</v>
      </c>
      <c r="J44" s="52" t="s">
        <v>27</v>
      </c>
      <c r="K44" s="32"/>
    </row>
    <row r="45" spans="1:11" s="33" customFormat="1" ht="209" x14ac:dyDescent="0.2">
      <c r="A45" s="14" t="s">
        <v>150</v>
      </c>
      <c r="B45" s="14" t="s">
        <v>32</v>
      </c>
      <c r="C45" s="15">
        <v>45825</v>
      </c>
      <c r="D45" s="34" t="s">
        <v>207</v>
      </c>
      <c r="E45" s="35">
        <v>7700150130296</v>
      </c>
      <c r="F45" s="22" t="s">
        <v>254</v>
      </c>
      <c r="G45" s="18">
        <v>9031000</v>
      </c>
      <c r="H45" s="18">
        <v>8993790</v>
      </c>
      <c r="I45" s="21">
        <f t="shared" si="1"/>
        <v>99.587974753626398</v>
      </c>
      <c r="J45" s="52" t="s">
        <v>27</v>
      </c>
      <c r="K45" s="32"/>
    </row>
    <row r="46" spans="1:11" s="33" customFormat="1" ht="143.25" customHeight="1" x14ac:dyDescent="0.2">
      <c r="A46" s="14" t="s">
        <v>305</v>
      </c>
      <c r="B46" s="14" t="s">
        <v>32</v>
      </c>
      <c r="C46" s="15">
        <v>45826</v>
      </c>
      <c r="D46" s="34" t="s">
        <v>192</v>
      </c>
      <c r="E46" s="35">
        <v>5013201004656</v>
      </c>
      <c r="F46" s="22" t="s">
        <v>304</v>
      </c>
      <c r="G46" s="18">
        <v>4598000</v>
      </c>
      <c r="H46" s="18">
        <v>4587000</v>
      </c>
      <c r="I46" s="21">
        <f t="shared" si="1"/>
        <v>99.760765550239242</v>
      </c>
      <c r="J46" s="52" t="s">
        <v>27</v>
      </c>
      <c r="K46" s="32"/>
    </row>
    <row r="47" spans="1:11" s="33" customFormat="1" ht="73.5" customHeight="1" x14ac:dyDescent="0.2">
      <c r="A47" s="14" t="s">
        <v>167</v>
      </c>
      <c r="B47" s="14" t="s">
        <v>127</v>
      </c>
      <c r="C47" s="15">
        <v>45839</v>
      </c>
      <c r="D47" s="34" t="s">
        <v>35</v>
      </c>
      <c r="E47" s="35">
        <v>2010001086143</v>
      </c>
      <c r="F47" s="22" t="s">
        <v>241</v>
      </c>
      <c r="G47" s="18">
        <v>2448600</v>
      </c>
      <c r="H47" s="18">
        <v>2448600</v>
      </c>
      <c r="I47" s="21">
        <f t="shared" si="1"/>
        <v>100</v>
      </c>
      <c r="J47" s="52" t="s">
        <v>27</v>
      </c>
      <c r="K47" s="32"/>
    </row>
    <row r="48" spans="1:11" s="33" customFormat="1" ht="146.25" customHeight="1" x14ac:dyDescent="0.2">
      <c r="A48" s="14" t="s">
        <v>170</v>
      </c>
      <c r="B48" s="14" t="s">
        <v>127</v>
      </c>
      <c r="C48" s="15">
        <v>45839</v>
      </c>
      <c r="D48" s="34" t="s">
        <v>214</v>
      </c>
      <c r="E48" s="35">
        <v>3010001088790</v>
      </c>
      <c r="F48" s="22" t="s">
        <v>255</v>
      </c>
      <c r="G48" s="18">
        <v>5533000</v>
      </c>
      <c r="H48" s="18">
        <v>5500000</v>
      </c>
      <c r="I48" s="21">
        <f t="shared" si="1"/>
        <v>99.40357852882704</v>
      </c>
      <c r="J48" s="52" t="s">
        <v>27</v>
      </c>
      <c r="K48" s="32"/>
    </row>
    <row r="49" spans="1:11" s="33" customFormat="1" ht="171" x14ac:dyDescent="0.2">
      <c r="A49" s="14" t="s">
        <v>172</v>
      </c>
      <c r="B49" s="14" t="s">
        <v>127</v>
      </c>
      <c r="C49" s="15">
        <v>45847</v>
      </c>
      <c r="D49" s="34" t="s">
        <v>40</v>
      </c>
      <c r="E49" s="35">
        <v>5010405001703</v>
      </c>
      <c r="F49" s="22" t="s">
        <v>263</v>
      </c>
      <c r="G49" s="18">
        <v>11026400</v>
      </c>
      <c r="H49" s="18">
        <v>10450000</v>
      </c>
      <c r="I49" s="21">
        <f t="shared" si="1"/>
        <v>94.772545889864318</v>
      </c>
      <c r="J49" s="52" t="s">
        <v>27</v>
      </c>
      <c r="K49" s="32"/>
    </row>
    <row r="50" spans="1:11" s="33" customFormat="1" ht="142.5" x14ac:dyDescent="0.2">
      <c r="A50" s="14" t="s">
        <v>168</v>
      </c>
      <c r="B50" s="14" t="s">
        <v>127</v>
      </c>
      <c r="C50" s="15">
        <v>45852</v>
      </c>
      <c r="D50" s="34" t="s">
        <v>205</v>
      </c>
      <c r="E50" s="35">
        <v>1010701006145</v>
      </c>
      <c r="F50" s="22" t="s">
        <v>278</v>
      </c>
      <c r="G50" s="18">
        <v>12394500</v>
      </c>
      <c r="H50" s="18">
        <v>8033850</v>
      </c>
      <c r="I50" s="21">
        <f t="shared" si="1"/>
        <v>64.817862761708824</v>
      </c>
      <c r="J50" s="52" t="s">
        <v>27</v>
      </c>
      <c r="K50" s="32"/>
    </row>
    <row r="51" spans="1:11" s="33" customFormat="1" ht="142.5" x14ac:dyDescent="0.2">
      <c r="A51" s="14" t="s">
        <v>169</v>
      </c>
      <c r="B51" s="14" t="s">
        <v>127</v>
      </c>
      <c r="C51" s="15">
        <v>45856</v>
      </c>
      <c r="D51" s="34" t="s">
        <v>73</v>
      </c>
      <c r="E51" s="35">
        <v>6290005001100</v>
      </c>
      <c r="F51" s="22" t="s">
        <v>279</v>
      </c>
      <c r="G51" s="18">
        <v>2382336</v>
      </c>
      <c r="H51" s="18">
        <v>2348892</v>
      </c>
      <c r="I51" s="21">
        <f t="shared" si="1"/>
        <v>98.596167794970995</v>
      </c>
      <c r="J51" s="52" t="s">
        <v>27</v>
      </c>
      <c r="K51" s="32"/>
    </row>
    <row r="52" spans="1:11" s="33" customFormat="1" ht="95" x14ac:dyDescent="0.2">
      <c r="A52" s="14" t="s">
        <v>179</v>
      </c>
      <c r="B52" s="14" t="s">
        <v>127</v>
      </c>
      <c r="C52" s="15">
        <v>45867</v>
      </c>
      <c r="D52" s="34" t="s">
        <v>37</v>
      </c>
      <c r="E52" s="35">
        <v>7010001072436</v>
      </c>
      <c r="F52" s="22" t="s">
        <v>242</v>
      </c>
      <c r="G52" s="18">
        <v>15496709</v>
      </c>
      <c r="H52" s="18">
        <v>15400000</v>
      </c>
      <c r="I52" s="21">
        <f t="shared" si="1"/>
        <v>99.375938465386426</v>
      </c>
      <c r="J52" s="52" t="s">
        <v>27</v>
      </c>
      <c r="K52" s="32"/>
    </row>
    <row r="53" spans="1:11" s="33" customFormat="1" ht="171" x14ac:dyDescent="0.2">
      <c r="A53" s="14" t="s">
        <v>174</v>
      </c>
      <c r="B53" s="14" t="s">
        <v>127</v>
      </c>
      <c r="C53" s="15">
        <v>45869</v>
      </c>
      <c r="D53" s="34" t="s">
        <v>216</v>
      </c>
      <c r="E53" s="35">
        <v>1010001112577</v>
      </c>
      <c r="F53" s="22" t="s">
        <v>264</v>
      </c>
      <c r="G53" s="18">
        <v>205601000</v>
      </c>
      <c r="H53" s="18">
        <v>195527200</v>
      </c>
      <c r="I53" s="21">
        <f t="shared" si="1"/>
        <v>95.100315659943291</v>
      </c>
      <c r="J53" s="52" t="s">
        <v>27</v>
      </c>
      <c r="K53" s="32"/>
    </row>
    <row r="54" spans="1:11" s="33" customFormat="1" ht="60" x14ac:dyDescent="0.2">
      <c r="A54" s="14" t="s">
        <v>226</v>
      </c>
      <c r="B54" s="14" t="s">
        <v>127</v>
      </c>
      <c r="C54" s="15">
        <v>45878</v>
      </c>
      <c r="D54" s="34" t="s">
        <v>221</v>
      </c>
      <c r="E54" s="35">
        <v>5010005036463</v>
      </c>
      <c r="F54" s="22" t="s">
        <v>297</v>
      </c>
      <c r="G54" s="18">
        <v>9999000</v>
      </c>
      <c r="H54" s="18">
        <v>9997999</v>
      </c>
      <c r="I54" s="21">
        <f t="shared" si="1"/>
        <v>99.989988998899889</v>
      </c>
      <c r="J54" s="20"/>
      <c r="K54" s="32"/>
    </row>
    <row r="55" spans="1:11" s="33" customFormat="1" ht="114" x14ac:dyDescent="0.2">
      <c r="A55" s="14" t="s">
        <v>178</v>
      </c>
      <c r="B55" s="14" t="s">
        <v>127</v>
      </c>
      <c r="C55" s="15">
        <v>45898</v>
      </c>
      <c r="D55" s="34" t="s">
        <v>218</v>
      </c>
      <c r="E55" s="35">
        <v>3010001203663</v>
      </c>
      <c r="F55" s="22" t="s">
        <v>298</v>
      </c>
      <c r="G55" s="18">
        <v>9996800</v>
      </c>
      <c r="H55" s="18">
        <v>9955000</v>
      </c>
      <c r="I55" s="21">
        <f t="shared" si="1"/>
        <v>99.581866197183103</v>
      </c>
      <c r="J55" s="52" t="s">
        <v>27</v>
      </c>
      <c r="K55" s="32"/>
    </row>
    <row r="56" spans="1:11" s="33" customFormat="1" ht="60" x14ac:dyDescent="0.2">
      <c r="A56" s="14" t="s">
        <v>177</v>
      </c>
      <c r="B56" s="14" t="s">
        <v>127</v>
      </c>
      <c r="C56" s="15">
        <v>45905</v>
      </c>
      <c r="D56" s="34" t="s">
        <v>217</v>
      </c>
      <c r="E56" s="35">
        <v>5430003007630</v>
      </c>
      <c r="F56" s="22" t="s">
        <v>299</v>
      </c>
      <c r="G56" s="18">
        <v>7992600</v>
      </c>
      <c r="H56" s="18">
        <v>7887000</v>
      </c>
      <c r="I56" s="21">
        <f t="shared" si="1"/>
        <v>98.678777869529313</v>
      </c>
      <c r="J56" s="52" t="s">
        <v>27</v>
      </c>
      <c r="K56" s="32"/>
    </row>
    <row r="57" spans="1:11" s="33" customFormat="1" ht="190" x14ac:dyDescent="0.2">
      <c r="A57" s="14" t="s">
        <v>175</v>
      </c>
      <c r="B57" s="14" t="s">
        <v>127</v>
      </c>
      <c r="C57" s="15">
        <v>45905</v>
      </c>
      <c r="D57" s="34" t="s">
        <v>42</v>
      </c>
      <c r="E57" s="35">
        <v>5010401023057</v>
      </c>
      <c r="F57" s="22" t="s">
        <v>258</v>
      </c>
      <c r="G57" s="18">
        <v>12298000</v>
      </c>
      <c r="H57" s="18">
        <v>12298000</v>
      </c>
      <c r="I57" s="21">
        <f t="shared" si="1"/>
        <v>100</v>
      </c>
      <c r="J57" s="52" t="s">
        <v>27</v>
      </c>
      <c r="K57" s="32"/>
    </row>
    <row r="58" spans="1:11" s="33" customFormat="1" ht="104.5" x14ac:dyDescent="0.2">
      <c r="A58" s="14" t="s">
        <v>176</v>
      </c>
      <c r="B58" s="14" t="s">
        <v>127</v>
      </c>
      <c r="C58" s="15">
        <v>45905</v>
      </c>
      <c r="D58" s="34" t="s">
        <v>217</v>
      </c>
      <c r="E58" s="35">
        <v>5430003007630</v>
      </c>
      <c r="F58" s="22" t="s">
        <v>300</v>
      </c>
      <c r="G58" s="18">
        <v>19999100</v>
      </c>
      <c r="H58" s="18">
        <v>19800000</v>
      </c>
      <c r="I58" s="21">
        <f t="shared" si="1"/>
        <v>99.004455200484017</v>
      </c>
      <c r="J58" s="52" t="s">
        <v>27</v>
      </c>
      <c r="K58" s="32"/>
    </row>
    <row r="59" spans="1:11" s="33" customFormat="1" ht="66.5" x14ac:dyDescent="0.2">
      <c r="A59" s="14" t="s">
        <v>227</v>
      </c>
      <c r="B59" s="14" t="s">
        <v>127</v>
      </c>
      <c r="C59" s="15">
        <v>45908</v>
      </c>
      <c r="D59" s="34" t="s">
        <v>195</v>
      </c>
      <c r="E59" s="35">
        <v>7011301004830</v>
      </c>
      <c r="F59" s="22" t="s">
        <v>301</v>
      </c>
      <c r="G59" s="18">
        <v>8257700</v>
      </c>
      <c r="H59" s="18">
        <v>8250000</v>
      </c>
      <c r="I59" s="21">
        <f t="shared" si="1"/>
        <v>99.906753696549885</v>
      </c>
      <c r="J59" s="20"/>
      <c r="K59" s="32"/>
    </row>
    <row r="60" spans="1:11" s="33" customFormat="1" ht="85.5" x14ac:dyDescent="0.2">
      <c r="A60" s="14" t="s">
        <v>225</v>
      </c>
      <c r="B60" s="14" t="s">
        <v>127</v>
      </c>
      <c r="C60" s="15">
        <v>45911</v>
      </c>
      <c r="D60" s="34" t="s">
        <v>220</v>
      </c>
      <c r="E60" s="17">
        <v>8010401073462</v>
      </c>
      <c r="F60" s="22" t="s">
        <v>265</v>
      </c>
      <c r="G60" s="18">
        <v>66143000</v>
      </c>
      <c r="H60" s="18">
        <v>65752500</v>
      </c>
      <c r="I60" s="21">
        <f t="shared" si="1"/>
        <v>99.409612506236485</v>
      </c>
      <c r="J60" s="20"/>
      <c r="K60" s="32"/>
    </row>
    <row r="61" spans="1:11" s="33" customFormat="1" ht="85.5" x14ac:dyDescent="0.2">
      <c r="A61" s="14" t="s">
        <v>180</v>
      </c>
      <c r="B61" s="14" t="s">
        <v>127</v>
      </c>
      <c r="C61" s="15">
        <v>45919</v>
      </c>
      <c r="D61" s="34" t="s">
        <v>38</v>
      </c>
      <c r="E61" s="35">
        <v>6010001009455</v>
      </c>
      <c r="F61" s="22" t="s">
        <v>244</v>
      </c>
      <c r="G61" s="18">
        <v>11990000</v>
      </c>
      <c r="H61" s="18">
        <v>11858000</v>
      </c>
      <c r="I61" s="21">
        <f t="shared" si="1"/>
        <v>98.899082568807344</v>
      </c>
      <c r="J61" s="52" t="s">
        <v>27</v>
      </c>
      <c r="K61" s="32"/>
    </row>
    <row r="62" spans="1:11" s="33" customFormat="1" ht="60" x14ac:dyDescent="0.2">
      <c r="A62" s="14" t="s">
        <v>228</v>
      </c>
      <c r="B62" s="14" t="s">
        <v>127</v>
      </c>
      <c r="C62" s="15">
        <v>45924</v>
      </c>
      <c r="D62" s="34" t="s">
        <v>219</v>
      </c>
      <c r="E62" s="35">
        <v>4010001054032</v>
      </c>
      <c r="F62" s="22" t="s">
        <v>295</v>
      </c>
      <c r="G62" s="18">
        <v>11124300</v>
      </c>
      <c r="H62" s="18">
        <v>10995270</v>
      </c>
      <c r="I62" s="21">
        <f t="shared" si="1"/>
        <v>98.84010679323643</v>
      </c>
      <c r="J62" s="52" t="s">
        <v>27</v>
      </c>
      <c r="K62" s="32"/>
    </row>
    <row r="63" spans="1:11" s="33" customFormat="1" ht="76" x14ac:dyDescent="0.2">
      <c r="A63" s="14" t="s">
        <v>183</v>
      </c>
      <c r="B63" s="14" t="s">
        <v>127</v>
      </c>
      <c r="C63" s="15">
        <v>45965</v>
      </c>
      <c r="D63" s="34" t="s">
        <v>38</v>
      </c>
      <c r="E63" s="35">
        <v>6010001009455</v>
      </c>
      <c r="F63" s="22" t="s">
        <v>286</v>
      </c>
      <c r="G63" s="18">
        <v>4994000</v>
      </c>
      <c r="H63" s="18">
        <v>4973100</v>
      </c>
      <c r="I63" s="21">
        <f t="shared" si="1"/>
        <v>99.581497797356832</v>
      </c>
      <c r="J63" s="20"/>
      <c r="K63" s="32"/>
    </row>
    <row r="64" spans="1:11" s="33" customFormat="1" ht="60" x14ac:dyDescent="0.2">
      <c r="A64" s="14" t="s">
        <v>185</v>
      </c>
      <c r="B64" s="14" t="s">
        <v>127</v>
      </c>
      <c r="C64" s="15">
        <v>46031</v>
      </c>
      <c r="D64" s="34" t="s">
        <v>216</v>
      </c>
      <c r="E64" s="35">
        <v>1010001112577</v>
      </c>
      <c r="F64" s="22" t="s">
        <v>267</v>
      </c>
      <c r="G64" s="18">
        <v>31341156</v>
      </c>
      <c r="H64" s="18">
        <v>29700000</v>
      </c>
      <c r="I64" s="21">
        <f t="shared" si="1"/>
        <v>94.7635754086416</v>
      </c>
      <c r="J64" s="20"/>
      <c r="K64" s="47"/>
    </row>
    <row r="65" spans="1:11" s="48" customFormat="1" ht="104.5" x14ac:dyDescent="0.2">
      <c r="A65" s="14" t="s">
        <v>186</v>
      </c>
      <c r="B65" s="14" t="s">
        <v>127</v>
      </c>
      <c r="C65" s="15">
        <v>46049</v>
      </c>
      <c r="D65" s="34" t="s">
        <v>34</v>
      </c>
      <c r="E65" s="35">
        <v>1010401023102</v>
      </c>
      <c r="F65" s="22" t="s">
        <v>243</v>
      </c>
      <c r="G65" s="18">
        <v>5846531</v>
      </c>
      <c r="H65" s="18">
        <v>5841000</v>
      </c>
      <c r="I65" s="21">
        <f t="shared" si="1"/>
        <v>99.905396892618896</v>
      </c>
      <c r="J65" s="20"/>
      <c r="K65" s="47"/>
    </row>
    <row r="66" spans="1:11" s="48" customFormat="1" ht="60" x14ac:dyDescent="0.2">
      <c r="A66" s="14" t="s">
        <v>184</v>
      </c>
      <c r="B66" s="14" t="s">
        <v>127</v>
      </c>
      <c r="C66" s="15">
        <v>46375</v>
      </c>
      <c r="D66" s="34" t="s">
        <v>222</v>
      </c>
      <c r="E66" s="17">
        <v>7020005011554</v>
      </c>
      <c r="F66" s="22" t="s">
        <v>302</v>
      </c>
      <c r="G66" s="18">
        <v>10000100</v>
      </c>
      <c r="H66" s="18">
        <v>9999000</v>
      </c>
      <c r="I66" s="21">
        <f t="shared" si="1"/>
        <v>99.989000109998898</v>
      </c>
      <c r="J66" s="20"/>
      <c r="K66" s="32"/>
    </row>
    <row r="67" spans="1:11" s="48" customFormat="1" ht="76" x14ac:dyDescent="0.2">
      <c r="A67" s="16" t="s">
        <v>245</v>
      </c>
      <c r="B67" s="16" t="s">
        <v>127</v>
      </c>
      <c r="C67" s="15">
        <v>45933</v>
      </c>
      <c r="D67" s="34" t="s">
        <v>34</v>
      </c>
      <c r="E67" s="35">
        <v>1010401023102</v>
      </c>
      <c r="F67" s="22" t="s">
        <v>246</v>
      </c>
      <c r="G67" s="18">
        <v>1906448</v>
      </c>
      <c r="H67" s="18">
        <v>1881000</v>
      </c>
      <c r="I67" s="21">
        <f t="shared" si="1"/>
        <v>98.665161598952608</v>
      </c>
      <c r="J67" s="52" t="s">
        <v>27</v>
      </c>
      <c r="K67" s="47"/>
    </row>
    <row r="68" spans="1:11" s="57" customFormat="1" ht="161.5" customHeight="1" x14ac:dyDescent="0.2">
      <c r="A68" s="16" t="s">
        <v>280</v>
      </c>
      <c r="B68" s="16" t="s">
        <v>127</v>
      </c>
      <c r="C68" s="15"/>
      <c r="D68" s="34" t="s">
        <v>281</v>
      </c>
      <c r="E68" s="35">
        <v>6120001212543</v>
      </c>
      <c r="F68" s="22" t="s">
        <v>282</v>
      </c>
      <c r="G68" s="18">
        <v>2289547</v>
      </c>
      <c r="H68" s="18">
        <v>1281022</v>
      </c>
      <c r="I68" s="21">
        <f t="shared" si="1"/>
        <v>55.950893342656869</v>
      </c>
      <c r="J68" s="52" t="s">
        <v>28</v>
      </c>
      <c r="K68" s="56"/>
    </row>
    <row r="69" spans="1:11" s="48" customFormat="1" ht="73.5" customHeight="1" x14ac:dyDescent="0.2">
      <c r="A69" s="16" t="s">
        <v>287</v>
      </c>
      <c r="B69" s="16" t="s">
        <v>288</v>
      </c>
      <c r="C69" s="15">
        <v>45965</v>
      </c>
      <c r="D69" s="34" t="s">
        <v>289</v>
      </c>
      <c r="E69" s="35">
        <v>6240001006974</v>
      </c>
      <c r="F69" s="22" t="s">
        <v>290</v>
      </c>
      <c r="G69" s="18">
        <v>1549000</v>
      </c>
      <c r="H69" s="18">
        <v>1540000</v>
      </c>
      <c r="I69" s="21">
        <f t="shared" si="1"/>
        <v>99.418979987088434</v>
      </c>
      <c r="J69" s="20"/>
      <c r="K69" s="47"/>
    </row>
    <row r="70" spans="1:11" s="48" customFormat="1" ht="16.5" x14ac:dyDescent="0.2">
      <c r="A70" s="14"/>
      <c r="B70" s="14"/>
      <c r="C70" s="15"/>
      <c r="D70" s="34"/>
      <c r="E70" s="35"/>
      <c r="F70" s="22"/>
      <c r="G70" s="18"/>
      <c r="H70" s="18"/>
      <c r="I70" s="21" t="str">
        <f t="shared" ref="I70:I84" si="2">IF(AND(AND(G70&lt;&gt;"",G70&lt;&gt;0),AND(H70&lt;&gt;"",H70&lt;&gt;0)), H70/G70*100,"")</f>
        <v/>
      </c>
      <c r="J70" s="20"/>
      <c r="K70" s="47"/>
    </row>
    <row r="71" spans="1:11" s="48" customFormat="1" ht="16.5" x14ac:dyDescent="0.2">
      <c r="A71" s="14"/>
      <c r="B71" s="14"/>
      <c r="C71" s="15"/>
      <c r="D71" s="34"/>
      <c r="E71" s="35"/>
      <c r="F71" s="22"/>
      <c r="G71" s="18"/>
      <c r="H71" s="18"/>
      <c r="I71" s="21" t="str">
        <f t="shared" si="2"/>
        <v/>
      </c>
      <c r="J71" s="20"/>
      <c r="K71" s="47"/>
    </row>
    <row r="72" spans="1:11" s="48" customFormat="1" ht="16.5" x14ac:dyDescent="0.2">
      <c r="A72" s="14"/>
      <c r="B72" s="14"/>
      <c r="C72" s="15"/>
      <c r="D72" s="34"/>
      <c r="E72" s="35"/>
      <c r="F72" s="22"/>
      <c r="G72" s="18"/>
      <c r="H72" s="18"/>
      <c r="I72" s="21" t="str">
        <f t="shared" si="2"/>
        <v/>
      </c>
      <c r="J72" s="20"/>
      <c r="K72" s="47"/>
    </row>
    <row r="73" spans="1:11" s="48" customFormat="1" ht="16.5" x14ac:dyDescent="0.2">
      <c r="A73" s="14"/>
      <c r="B73" s="14"/>
      <c r="C73" s="15"/>
      <c r="D73" s="34"/>
      <c r="E73" s="35"/>
      <c r="F73" s="22"/>
      <c r="G73" s="18"/>
      <c r="H73" s="18"/>
      <c r="I73" s="21" t="str">
        <f t="shared" si="2"/>
        <v/>
      </c>
      <c r="J73" s="20"/>
      <c r="K73" s="47"/>
    </row>
    <row r="74" spans="1:11" s="48" customFormat="1" ht="16.5" x14ac:dyDescent="0.2">
      <c r="A74" s="14"/>
      <c r="B74" s="14"/>
      <c r="C74" s="15"/>
      <c r="D74" s="34"/>
      <c r="E74" s="35"/>
      <c r="F74" s="22"/>
      <c r="G74" s="18"/>
      <c r="H74" s="18"/>
      <c r="I74" s="21" t="str">
        <f t="shared" si="2"/>
        <v/>
      </c>
      <c r="J74" s="20"/>
      <c r="K74" s="47"/>
    </row>
    <row r="75" spans="1:11" s="48" customFormat="1" ht="16.5" x14ac:dyDescent="0.2">
      <c r="A75" s="14"/>
      <c r="B75" s="14"/>
      <c r="C75" s="15"/>
      <c r="D75" s="34"/>
      <c r="E75" s="35"/>
      <c r="F75" s="22"/>
      <c r="G75" s="18"/>
      <c r="H75" s="18"/>
      <c r="I75" s="21" t="str">
        <f t="shared" si="2"/>
        <v/>
      </c>
      <c r="J75" s="20"/>
      <c r="K75" s="47"/>
    </row>
    <row r="76" spans="1:11" s="50" customFormat="1" ht="16.5" x14ac:dyDescent="0.2">
      <c r="A76" s="14"/>
      <c r="B76" s="14"/>
      <c r="C76" s="15"/>
      <c r="D76" s="34"/>
      <c r="E76" s="35"/>
      <c r="F76" s="22"/>
      <c r="G76" s="18"/>
      <c r="H76" s="18"/>
      <c r="I76" s="21" t="str">
        <f t="shared" si="2"/>
        <v/>
      </c>
      <c r="J76" s="20"/>
      <c r="K76" s="49"/>
    </row>
    <row r="77" spans="1:11" s="50" customFormat="1" ht="16.5" x14ac:dyDescent="0.2">
      <c r="A77" s="14"/>
      <c r="B77" s="14"/>
      <c r="C77" s="15"/>
      <c r="D77" s="34"/>
      <c r="E77" s="35"/>
      <c r="F77" s="22"/>
      <c r="G77" s="18"/>
      <c r="H77" s="18"/>
      <c r="I77" s="21" t="str">
        <f t="shared" si="2"/>
        <v/>
      </c>
      <c r="J77" s="20"/>
      <c r="K77" s="49"/>
    </row>
    <row r="78" spans="1:11" s="50" customFormat="1" ht="16.5" x14ac:dyDescent="0.2">
      <c r="A78" s="14"/>
      <c r="B78" s="14"/>
      <c r="C78" s="15"/>
      <c r="D78" s="34"/>
      <c r="E78" s="35"/>
      <c r="F78" s="22"/>
      <c r="G78" s="18"/>
      <c r="H78" s="18"/>
      <c r="I78" s="21" t="str">
        <f t="shared" si="2"/>
        <v/>
      </c>
      <c r="J78" s="20"/>
      <c r="K78" s="49"/>
    </row>
    <row r="79" spans="1:11" s="50" customFormat="1" ht="16.5" x14ac:dyDescent="0.2">
      <c r="A79" s="14"/>
      <c r="B79" s="14"/>
      <c r="C79" s="15"/>
      <c r="D79" s="34"/>
      <c r="E79" s="35"/>
      <c r="F79" s="22"/>
      <c r="G79" s="18"/>
      <c r="H79" s="18"/>
      <c r="I79" s="21" t="str">
        <f t="shared" si="2"/>
        <v/>
      </c>
      <c r="J79" s="20"/>
      <c r="K79" s="49"/>
    </row>
    <row r="80" spans="1:11" s="50" customFormat="1" ht="16.5" x14ac:dyDescent="0.2">
      <c r="A80" s="14"/>
      <c r="B80" s="14"/>
      <c r="C80" s="15"/>
      <c r="D80" s="34"/>
      <c r="E80" s="35"/>
      <c r="F80" s="22"/>
      <c r="G80" s="18"/>
      <c r="H80" s="18"/>
      <c r="I80" s="21" t="str">
        <f t="shared" si="2"/>
        <v/>
      </c>
      <c r="J80" s="20"/>
      <c r="K80" s="49"/>
    </row>
    <row r="81" spans="1:11" s="50" customFormat="1" ht="16.5" x14ac:dyDescent="0.2">
      <c r="A81" s="14"/>
      <c r="B81" s="14"/>
      <c r="C81" s="15"/>
      <c r="D81" s="34"/>
      <c r="E81" s="35"/>
      <c r="F81" s="22"/>
      <c r="G81" s="18"/>
      <c r="H81" s="18"/>
      <c r="I81" s="21" t="str">
        <f t="shared" si="2"/>
        <v/>
      </c>
      <c r="J81" s="20"/>
      <c r="K81" s="49"/>
    </row>
    <row r="82" spans="1:11" s="50" customFormat="1" ht="16.5" x14ac:dyDescent="0.2">
      <c r="A82" s="14"/>
      <c r="B82" s="14"/>
      <c r="C82" s="15"/>
      <c r="D82" s="34"/>
      <c r="E82" s="35"/>
      <c r="F82" s="22"/>
      <c r="G82" s="18"/>
      <c r="H82" s="18"/>
      <c r="I82" s="21" t="str">
        <f t="shared" si="2"/>
        <v/>
      </c>
      <c r="J82" s="20"/>
      <c r="K82" s="49"/>
    </row>
    <row r="83" spans="1:11" s="50" customFormat="1" ht="16.5" x14ac:dyDescent="0.2">
      <c r="A83" s="14"/>
      <c r="B83" s="14"/>
      <c r="C83" s="15"/>
      <c r="D83" s="34"/>
      <c r="E83" s="35"/>
      <c r="F83" s="22"/>
      <c r="G83" s="18"/>
      <c r="H83" s="18"/>
      <c r="I83" s="21" t="str">
        <f t="shared" si="2"/>
        <v/>
      </c>
      <c r="J83" s="20"/>
      <c r="K83" s="49"/>
    </row>
    <row r="84" spans="1:11" s="48" customFormat="1" ht="16.5" x14ac:dyDescent="0.2">
      <c r="A84" s="14"/>
      <c r="B84" s="14"/>
      <c r="C84" s="15"/>
      <c r="D84" s="34"/>
      <c r="E84" s="35"/>
      <c r="F84" s="51"/>
      <c r="G84" s="18"/>
      <c r="H84" s="18"/>
      <c r="I84" s="21" t="str">
        <f t="shared" si="2"/>
        <v/>
      </c>
      <c r="J84" s="20"/>
      <c r="K84" s="47"/>
    </row>
    <row r="85" spans="1:11" s="48" customFormat="1" ht="16.5" x14ac:dyDescent="0.2">
      <c r="A85" s="14"/>
      <c r="B85" s="14"/>
      <c r="C85" s="15"/>
      <c r="D85" s="34"/>
      <c r="E85" s="35"/>
      <c r="F85" s="22"/>
      <c r="G85" s="18"/>
      <c r="H85" s="18"/>
      <c r="I85" s="19"/>
      <c r="J85" s="20"/>
      <c r="K85" s="47"/>
    </row>
    <row r="86" spans="1:11" s="48" customFormat="1" ht="16.5" x14ac:dyDescent="0.2">
      <c r="A86" s="14"/>
      <c r="B86" s="14"/>
      <c r="C86" s="15"/>
      <c r="D86" s="34"/>
      <c r="E86" s="35"/>
      <c r="F86" s="22"/>
      <c r="G86" s="18"/>
      <c r="H86" s="18"/>
      <c r="I86" s="19"/>
      <c r="J86" s="20"/>
      <c r="K86" s="47"/>
    </row>
    <row r="87" spans="1:11" s="48" customFormat="1" ht="16.5" x14ac:dyDescent="0.2">
      <c r="A87" s="14"/>
      <c r="B87" s="14"/>
      <c r="C87" s="15"/>
      <c r="D87" s="34"/>
      <c r="E87" s="35"/>
      <c r="F87" s="22"/>
      <c r="G87" s="18"/>
      <c r="H87" s="18"/>
      <c r="I87" s="19"/>
      <c r="J87" s="20"/>
      <c r="K87" s="47"/>
    </row>
    <row r="88" spans="1:11" s="48" customFormat="1" ht="16.5" x14ac:dyDescent="0.2">
      <c r="A88" s="14"/>
      <c r="B88" s="14"/>
      <c r="C88" s="15"/>
      <c r="D88" s="34"/>
      <c r="E88" s="35"/>
      <c r="F88" s="22"/>
      <c r="G88" s="18"/>
      <c r="H88" s="18"/>
      <c r="I88" s="19"/>
      <c r="J88" s="20"/>
      <c r="K88" s="47"/>
    </row>
    <row r="89" spans="1:11" s="48" customFormat="1" ht="16.5" x14ac:dyDescent="0.2">
      <c r="A89" s="14"/>
      <c r="B89" s="14"/>
      <c r="C89" s="15"/>
      <c r="D89" s="34"/>
      <c r="E89" s="35"/>
      <c r="F89" s="22"/>
      <c r="G89" s="18"/>
      <c r="H89" s="18"/>
      <c r="I89" s="19"/>
      <c r="J89" s="20"/>
      <c r="K89" s="47"/>
    </row>
    <row r="90" spans="1:11" s="48" customFormat="1" ht="16.5" x14ac:dyDescent="0.2">
      <c r="A90" s="14"/>
      <c r="B90" s="14"/>
      <c r="C90" s="15"/>
      <c r="D90" s="34"/>
      <c r="E90" s="35"/>
      <c r="F90" s="22"/>
      <c r="G90" s="18"/>
      <c r="H90" s="18"/>
      <c r="I90" s="19"/>
      <c r="J90" s="20"/>
      <c r="K90" s="47"/>
    </row>
    <row r="91" spans="1:11" s="48" customFormat="1" ht="16.5" x14ac:dyDescent="0.2">
      <c r="A91" s="14"/>
      <c r="B91" s="14"/>
      <c r="C91" s="15"/>
      <c r="D91" s="34"/>
      <c r="E91" s="35"/>
      <c r="F91" s="22"/>
      <c r="G91" s="18"/>
      <c r="H91" s="18"/>
      <c r="I91" s="19"/>
      <c r="J91" s="20"/>
      <c r="K91" s="47"/>
    </row>
    <row r="92" spans="1:11" s="48" customFormat="1" ht="16.5" x14ac:dyDescent="0.2">
      <c r="A92" s="14"/>
      <c r="B92" s="14"/>
      <c r="C92" s="15"/>
      <c r="D92" s="34"/>
      <c r="E92" s="35"/>
      <c r="F92" s="22"/>
      <c r="G92" s="18"/>
      <c r="H92" s="18"/>
      <c r="I92" s="19"/>
      <c r="J92" s="20"/>
      <c r="K92" s="47"/>
    </row>
    <row r="93" spans="1:11" s="48" customFormat="1" ht="16.5" x14ac:dyDescent="0.2">
      <c r="A93" s="14"/>
      <c r="B93" s="14"/>
      <c r="C93" s="15"/>
      <c r="D93" s="34"/>
      <c r="E93" s="35"/>
      <c r="F93" s="22"/>
      <c r="G93" s="18"/>
      <c r="H93" s="18"/>
      <c r="I93" s="19"/>
      <c r="J93" s="20"/>
      <c r="K93" s="47"/>
    </row>
    <row r="94" spans="1:11" s="48" customFormat="1" ht="16.5" x14ac:dyDescent="0.2">
      <c r="A94" s="14"/>
      <c r="B94" s="14"/>
      <c r="C94" s="15"/>
      <c r="D94" s="34"/>
      <c r="E94" s="35"/>
      <c r="F94" s="22"/>
      <c r="G94" s="18"/>
      <c r="H94" s="18"/>
      <c r="I94" s="19"/>
      <c r="J94" s="20"/>
      <c r="K94" s="47"/>
    </row>
    <row r="95" spans="1:11" s="48" customFormat="1" ht="16.5" x14ac:dyDescent="0.2">
      <c r="A95" s="14"/>
      <c r="B95" s="14"/>
      <c r="C95" s="15"/>
      <c r="D95" s="34"/>
      <c r="E95" s="35"/>
      <c r="F95" s="22"/>
      <c r="G95" s="18"/>
      <c r="H95" s="18"/>
      <c r="I95" s="19"/>
      <c r="J95" s="20"/>
      <c r="K95" s="47"/>
    </row>
    <row r="96" spans="1:11" s="48" customFormat="1" ht="16.5" x14ac:dyDescent="0.2">
      <c r="A96" s="14"/>
      <c r="B96" s="14"/>
      <c r="C96" s="15"/>
      <c r="D96" s="34"/>
      <c r="E96" s="35"/>
      <c r="F96" s="22"/>
      <c r="G96" s="18"/>
      <c r="H96" s="18"/>
      <c r="I96" s="19"/>
      <c r="J96" s="20"/>
      <c r="K96" s="47"/>
    </row>
    <row r="97" spans="1:11" s="48" customFormat="1" ht="16.5" x14ac:dyDescent="0.2">
      <c r="A97" s="14"/>
      <c r="B97" s="14"/>
      <c r="C97" s="15"/>
      <c r="D97" s="34"/>
      <c r="E97" s="35"/>
      <c r="F97" s="22"/>
      <c r="G97" s="18"/>
      <c r="H97" s="18"/>
      <c r="I97" s="19"/>
      <c r="J97" s="20"/>
      <c r="K97" s="47"/>
    </row>
    <row r="98" spans="1:11" s="48" customFormat="1" ht="16.5" x14ac:dyDescent="0.2">
      <c r="A98" s="14"/>
      <c r="B98" s="14"/>
      <c r="C98" s="15"/>
      <c r="D98" s="34"/>
      <c r="E98" s="35"/>
      <c r="F98" s="22"/>
      <c r="G98" s="18"/>
      <c r="H98" s="18"/>
      <c r="I98" s="19"/>
      <c r="J98" s="20"/>
      <c r="K98" s="47"/>
    </row>
    <row r="99" spans="1:11" s="48" customFormat="1" ht="16.5" x14ac:dyDescent="0.2">
      <c r="A99" s="14"/>
      <c r="B99" s="14"/>
      <c r="C99" s="15"/>
      <c r="D99" s="34"/>
      <c r="E99" s="35"/>
      <c r="F99" s="22"/>
      <c r="G99" s="18"/>
      <c r="H99" s="18"/>
      <c r="I99" s="19"/>
      <c r="J99" s="20"/>
      <c r="K99" s="47"/>
    </row>
    <row r="100" spans="1:11" s="48" customFormat="1" ht="16.5" x14ac:dyDescent="0.2">
      <c r="A100" s="14"/>
      <c r="B100" s="14"/>
      <c r="C100" s="15"/>
      <c r="D100" s="34"/>
      <c r="E100" s="35"/>
      <c r="F100" s="22"/>
      <c r="G100" s="18"/>
      <c r="H100" s="18"/>
      <c r="I100" s="19"/>
      <c r="J100" s="20"/>
      <c r="K100" s="47"/>
    </row>
    <row r="101" spans="1:11" s="48" customFormat="1" ht="16.5" x14ac:dyDescent="0.2">
      <c r="A101" s="14"/>
      <c r="B101" s="14"/>
      <c r="C101" s="15"/>
      <c r="D101" s="34"/>
      <c r="E101" s="35"/>
      <c r="F101" s="22"/>
      <c r="G101" s="18"/>
      <c r="H101" s="18"/>
      <c r="I101" s="19"/>
      <c r="J101" s="20"/>
      <c r="K101" s="47"/>
    </row>
    <row r="102" spans="1:11" s="48" customFormat="1" ht="16.5" x14ac:dyDescent="0.2">
      <c r="A102" s="14"/>
      <c r="B102" s="14"/>
      <c r="C102" s="15"/>
      <c r="D102" s="34"/>
      <c r="E102" s="35"/>
      <c r="F102" s="22"/>
      <c r="G102" s="18"/>
      <c r="H102" s="18"/>
      <c r="I102" s="19"/>
      <c r="J102" s="20"/>
      <c r="K102" s="47"/>
    </row>
    <row r="103" spans="1:11" s="48" customFormat="1" ht="16.5" x14ac:dyDescent="0.2">
      <c r="A103" s="14"/>
      <c r="B103" s="14"/>
      <c r="C103" s="15"/>
      <c r="D103" s="34"/>
      <c r="E103" s="35"/>
      <c r="F103" s="22"/>
      <c r="G103" s="18"/>
      <c r="H103" s="18"/>
      <c r="I103" s="19"/>
      <c r="J103" s="20"/>
      <c r="K103" s="47"/>
    </row>
    <row r="104" spans="1:11" s="48" customFormat="1" ht="16.5" x14ac:dyDescent="0.2">
      <c r="A104" s="14"/>
      <c r="B104" s="14"/>
      <c r="C104" s="15"/>
      <c r="D104" s="34"/>
      <c r="E104" s="35"/>
      <c r="F104" s="22"/>
      <c r="G104" s="18"/>
      <c r="H104" s="18"/>
      <c r="I104" s="19"/>
      <c r="J104" s="20"/>
      <c r="K104" s="47"/>
    </row>
    <row r="105" spans="1:11" s="48" customFormat="1" ht="16.5" x14ac:dyDescent="0.2">
      <c r="A105" s="14"/>
      <c r="B105" s="14"/>
      <c r="C105" s="15"/>
      <c r="D105" s="34"/>
      <c r="E105" s="35"/>
      <c r="F105" s="22"/>
      <c r="G105" s="18"/>
      <c r="H105" s="18"/>
      <c r="I105" s="19"/>
      <c r="J105" s="20"/>
      <c r="K105" s="47"/>
    </row>
    <row r="106" spans="1:11" s="48" customFormat="1" ht="16.5" x14ac:dyDescent="0.2">
      <c r="A106" s="14"/>
      <c r="B106" s="14"/>
      <c r="C106" s="15"/>
      <c r="D106" s="34"/>
      <c r="E106" s="35"/>
      <c r="F106" s="22"/>
      <c r="G106" s="18"/>
      <c r="H106" s="18"/>
      <c r="I106" s="19"/>
      <c r="J106" s="20"/>
      <c r="K106" s="47"/>
    </row>
    <row r="107" spans="1:11" s="48" customFormat="1" ht="16.5" x14ac:dyDescent="0.2">
      <c r="A107" s="14"/>
      <c r="B107" s="14"/>
      <c r="C107" s="15"/>
      <c r="D107" s="34"/>
      <c r="E107" s="35"/>
      <c r="F107" s="22"/>
      <c r="G107" s="18"/>
      <c r="H107" s="18"/>
      <c r="I107" s="19"/>
      <c r="J107" s="20"/>
      <c r="K107" s="47"/>
    </row>
    <row r="108" spans="1:11" s="48" customFormat="1" ht="16.5" x14ac:dyDescent="0.2">
      <c r="A108" s="14"/>
      <c r="B108" s="14"/>
      <c r="C108" s="15"/>
      <c r="D108" s="34"/>
      <c r="E108" s="35"/>
      <c r="F108" s="22"/>
      <c r="G108" s="18"/>
      <c r="H108" s="18"/>
      <c r="I108" s="19"/>
      <c r="J108" s="20"/>
      <c r="K108" s="47"/>
    </row>
    <row r="109" spans="1:11" s="33" customFormat="1" ht="16.5" x14ac:dyDescent="0.2">
      <c r="A109" s="40"/>
      <c r="B109" s="40"/>
      <c r="C109" s="41"/>
      <c r="D109" s="42"/>
      <c r="E109" s="43"/>
      <c r="F109" s="44"/>
      <c r="G109" s="39"/>
      <c r="H109" s="39"/>
      <c r="I109" s="45"/>
      <c r="J109" s="46"/>
      <c r="K109" s="32"/>
    </row>
    <row r="110" spans="1:11" x14ac:dyDescent="0.2">
      <c r="A110" s="10"/>
      <c r="B110" s="10"/>
      <c r="C110" s="10"/>
      <c r="D110" s="10"/>
      <c r="E110" s="37"/>
      <c r="F110" s="10"/>
      <c r="G110" s="10"/>
      <c r="H110" s="10"/>
      <c r="I110" s="10"/>
      <c r="J110" s="10"/>
    </row>
    <row r="111" spans="1:11" x14ac:dyDescent="0.2">
      <c r="A111" s="10"/>
      <c r="B111" s="10"/>
      <c r="C111" s="10"/>
      <c r="D111" s="10"/>
      <c r="E111" s="37"/>
      <c r="F111" s="10"/>
      <c r="G111" s="10"/>
      <c r="H111" s="10"/>
      <c r="I111" s="10"/>
      <c r="J111" s="10"/>
    </row>
    <row r="112" spans="1:11" x14ac:dyDescent="0.2">
      <c r="A112" s="10"/>
      <c r="B112" s="10"/>
      <c r="C112" s="10"/>
      <c r="D112" s="10"/>
      <c r="E112" s="37"/>
      <c r="F112" s="10"/>
      <c r="G112" s="10"/>
      <c r="H112" s="10"/>
      <c r="I112" s="10"/>
      <c r="J112" s="10"/>
    </row>
    <row r="113" spans="1:11" x14ac:dyDescent="0.2">
      <c r="A113" s="10"/>
      <c r="B113" s="10"/>
      <c r="C113" s="10"/>
      <c r="D113" s="10"/>
      <c r="E113" s="37"/>
      <c r="F113" s="10"/>
      <c r="G113" s="10"/>
      <c r="H113" s="10"/>
      <c r="I113" s="10"/>
      <c r="J113" s="10"/>
    </row>
    <row r="114" spans="1:11" x14ac:dyDescent="0.2">
      <c r="A114" s="10"/>
      <c r="B114" s="10"/>
      <c r="C114" s="10"/>
      <c r="D114" s="10"/>
      <c r="E114" s="37"/>
      <c r="F114" s="10"/>
      <c r="G114" s="10"/>
      <c r="H114" s="10"/>
      <c r="I114" s="10"/>
      <c r="J114" s="10"/>
    </row>
    <row r="115" spans="1:11" x14ac:dyDescent="0.2">
      <c r="A115" s="10"/>
      <c r="B115" s="10"/>
      <c r="C115" s="10"/>
      <c r="D115" s="10"/>
      <c r="E115" s="37"/>
      <c r="F115" s="10"/>
      <c r="G115" s="10"/>
      <c r="H115" s="10"/>
      <c r="I115" s="10"/>
      <c r="J115" s="10"/>
    </row>
    <row r="116" spans="1:11" x14ac:dyDescent="0.2">
      <c r="A116" s="10"/>
      <c r="B116" s="10"/>
      <c r="C116" s="10"/>
      <c r="D116" s="10"/>
      <c r="E116" s="37"/>
      <c r="F116" s="10"/>
      <c r="G116" s="10"/>
      <c r="H116" s="10"/>
      <c r="I116" s="10"/>
      <c r="J116" s="10"/>
    </row>
    <row r="117" spans="1:11" x14ac:dyDescent="0.2">
      <c r="A117" s="10"/>
      <c r="B117" s="10"/>
      <c r="C117" s="10"/>
      <c r="D117" s="10"/>
      <c r="E117" s="37"/>
      <c r="F117" s="10"/>
      <c r="G117" s="10"/>
      <c r="H117" s="10"/>
      <c r="I117" s="10"/>
      <c r="J117" s="10"/>
    </row>
    <row r="118" spans="1:11" s="28" customFormat="1" x14ac:dyDescent="0.2">
      <c r="A118" s="10"/>
      <c r="B118" s="10"/>
      <c r="C118" s="10"/>
      <c r="D118" s="10"/>
      <c r="E118" s="37"/>
      <c r="F118" s="10"/>
      <c r="G118" s="10"/>
      <c r="H118" s="10"/>
      <c r="I118" s="10"/>
      <c r="J118" s="10"/>
      <c r="K118" s="26"/>
    </row>
    <row r="119" spans="1:11" s="28" customFormat="1" x14ac:dyDescent="0.2">
      <c r="A119" s="10"/>
      <c r="B119" s="10"/>
      <c r="C119" s="10"/>
      <c r="D119" s="10"/>
      <c r="E119" s="37"/>
      <c r="F119" s="10"/>
      <c r="G119" s="10"/>
      <c r="H119" s="10"/>
      <c r="I119" s="10"/>
      <c r="J119" s="10"/>
      <c r="K119" s="26"/>
    </row>
    <row r="120" spans="1:11" s="28" customFormat="1" x14ac:dyDescent="0.2">
      <c r="A120" s="10"/>
      <c r="B120" s="10"/>
      <c r="C120" s="10"/>
      <c r="D120" s="10"/>
      <c r="E120" s="37"/>
      <c r="F120" s="10"/>
      <c r="G120" s="10"/>
      <c r="H120" s="10"/>
      <c r="I120" s="10"/>
      <c r="J120" s="10"/>
      <c r="K120" s="26"/>
    </row>
    <row r="121" spans="1:11" s="28" customFormat="1" x14ac:dyDescent="0.2">
      <c r="A121" s="10"/>
      <c r="B121" s="10"/>
      <c r="C121" s="10"/>
      <c r="D121" s="10"/>
      <c r="E121" s="37"/>
      <c r="F121" s="10"/>
      <c r="G121" s="10"/>
      <c r="H121" s="10"/>
      <c r="I121" s="10"/>
      <c r="J121" s="10"/>
      <c r="K121" s="26"/>
    </row>
    <row r="122" spans="1:11" s="28" customFormat="1" x14ac:dyDescent="0.2">
      <c r="A122" s="10"/>
      <c r="B122" s="10"/>
      <c r="C122" s="10"/>
      <c r="D122" s="10"/>
      <c r="E122" s="37"/>
      <c r="F122" s="10"/>
      <c r="G122" s="10"/>
      <c r="H122" s="10"/>
      <c r="I122" s="10"/>
      <c r="J122" s="10"/>
      <c r="K122" s="26"/>
    </row>
    <row r="123" spans="1:11" s="28" customFormat="1" x14ac:dyDescent="0.2">
      <c r="A123" s="10"/>
      <c r="B123" s="10"/>
      <c r="C123" s="10"/>
      <c r="D123" s="10"/>
      <c r="E123" s="37"/>
      <c r="F123" s="10"/>
      <c r="G123" s="10"/>
      <c r="H123" s="10"/>
      <c r="I123" s="10"/>
      <c r="J123" s="10"/>
      <c r="K123" s="26"/>
    </row>
    <row r="124" spans="1:11" s="28" customFormat="1" x14ac:dyDescent="0.2">
      <c r="A124" s="10"/>
      <c r="B124" s="10"/>
      <c r="C124" s="10"/>
      <c r="D124" s="10"/>
      <c r="E124" s="37"/>
      <c r="F124" s="10"/>
      <c r="G124" s="10"/>
      <c r="H124" s="10"/>
      <c r="I124" s="10"/>
      <c r="J124" s="10"/>
      <c r="K124" s="26"/>
    </row>
    <row r="125" spans="1:11" s="28" customFormat="1" x14ac:dyDescent="0.2">
      <c r="A125" s="10"/>
      <c r="B125" s="10"/>
      <c r="C125" s="10"/>
      <c r="D125" s="10"/>
      <c r="E125" s="37"/>
      <c r="F125" s="10"/>
      <c r="G125" s="10"/>
      <c r="H125" s="10"/>
      <c r="I125" s="10"/>
      <c r="J125" s="10"/>
      <c r="K125" s="26"/>
    </row>
    <row r="126" spans="1:11" s="28" customFormat="1" x14ac:dyDescent="0.2">
      <c r="A126" s="10"/>
      <c r="B126" s="10"/>
      <c r="C126" s="10"/>
      <c r="D126" s="10"/>
      <c r="E126" s="37"/>
      <c r="F126" s="10"/>
      <c r="G126" s="10"/>
      <c r="H126" s="10"/>
      <c r="I126" s="10"/>
      <c r="J126" s="10"/>
      <c r="K126" s="26"/>
    </row>
    <row r="127" spans="1:11" s="28" customFormat="1" x14ac:dyDescent="0.2">
      <c r="A127" s="10"/>
      <c r="B127" s="10"/>
      <c r="C127" s="10"/>
      <c r="D127" s="10"/>
      <c r="E127" s="37"/>
      <c r="F127" s="10"/>
      <c r="G127" s="10"/>
      <c r="H127" s="10"/>
      <c r="I127" s="10"/>
      <c r="J127" s="10"/>
      <c r="K127" s="26"/>
    </row>
    <row r="128" spans="1:11" s="28" customFormat="1" x14ac:dyDescent="0.2">
      <c r="A128" s="10"/>
      <c r="B128" s="10"/>
      <c r="C128" s="10"/>
      <c r="D128" s="10"/>
      <c r="E128" s="37"/>
      <c r="F128" s="10"/>
      <c r="G128" s="10"/>
      <c r="H128" s="10"/>
      <c r="I128" s="10"/>
      <c r="J128" s="10"/>
      <c r="K128" s="26"/>
    </row>
    <row r="129" spans="1:11" s="28" customFormat="1" x14ac:dyDescent="0.2">
      <c r="A129" s="10"/>
      <c r="B129" s="10"/>
      <c r="C129" s="10"/>
      <c r="D129" s="10"/>
      <c r="E129" s="37"/>
      <c r="F129" s="10"/>
      <c r="G129" s="10"/>
      <c r="H129" s="10"/>
      <c r="I129" s="10"/>
      <c r="J129" s="10"/>
      <c r="K129" s="26"/>
    </row>
    <row r="130" spans="1:11" s="28" customFormat="1" x14ac:dyDescent="0.2">
      <c r="A130" s="10"/>
      <c r="B130" s="10"/>
      <c r="C130" s="10"/>
      <c r="D130" s="10"/>
      <c r="E130" s="37"/>
      <c r="F130" s="10"/>
      <c r="G130" s="10"/>
      <c r="H130" s="10"/>
      <c r="I130" s="10"/>
      <c r="J130" s="10"/>
      <c r="K130" s="26"/>
    </row>
    <row r="131" spans="1:11" s="28" customFormat="1" x14ac:dyDescent="0.2">
      <c r="A131" s="10"/>
      <c r="B131" s="10"/>
      <c r="C131" s="10"/>
      <c r="D131" s="10"/>
      <c r="E131" s="37"/>
      <c r="F131" s="10"/>
      <c r="G131" s="10"/>
      <c r="H131" s="10"/>
      <c r="I131" s="10"/>
      <c r="J131" s="10"/>
      <c r="K131" s="26"/>
    </row>
    <row r="132" spans="1:11" s="28" customFormat="1" x14ac:dyDescent="0.2">
      <c r="A132" s="10"/>
      <c r="B132" s="10"/>
      <c r="C132" s="10"/>
      <c r="D132" s="10"/>
      <c r="E132" s="37"/>
      <c r="F132" s="10"/>
      <c r="G132" s="10"/>
      <c r="H132" s="10"/>
      <c r="I132" s="10"/>
      <c r="J132" s="10"/>
      <c r="K132" s="26"/>
    </row>
    <row r="133" spans="1:11" s="28" customFormat="1" x14ac:dyDescent="0.2">
      <c r="A133" s="10"/>
      <c r="B133" s="10"/>
      <c r="C133" s="10"/>
      <c r="D133" s="10"/>
      <c r="E133" s="37"/>
      <c r="F133" s="10"/>
      <c r="G133" s="10"/>
      <c r="H133" s="10"/>
      <c r="I133" s="10"/>
      <c r="J133" s="10"/>
      <c r="K133" s="26"/>
    </row>
    <row r="134" spans="1:11" s="28" customFormat="1" x14ac:dyDescent="0.2">
      <c r="A134" s="10"/>
      <c r="B134" s="10"/>
      <c r="C134" s="10"/>
      <c r="D134" s="10"/>
      <c r="E134" s="37"/>
      <c r="F134" s="10"/>
      <c r="G134" s="10"/>
      <c r="H134" s="10"/>
      <c r="I134" s="10"/>
      <c r="J134" s="10"/>
      <c r="K134" s="26"/>
    </row>
    <row r="135" spans="1:11" s="28" customFormat="1" x14ac:dyDescent="0.2">
      <c r="A135" s="10"/>
      <c r="B135" s="10"/>
      <c r="C135" s="10"/>
      <c r="D135" s="10"/>
      <c r="E135" s="37"/>
      <c r="F135" s="10"/>
      <c r="G135" s="10"/>
      <c r="H135" s="10"/>
      <c r="I135" s="10"/>
      <c r="J135" s="10"/>
      <c r="K135" s="26"/>
    </row>
    <row r="136" spans="1:11" s="28" customFormat="1" x14ac:dyDescent="0.2">
      <c r="A136" s="10"/>
      <c r="B136" s="10"/>
      <c r="C136" s="10"/>
      <c r="D136" s="10"/>
      <c r="E136" s="37"/>
      <c r="F136" s="10"/>
      <c r="G136" s="10"/>
      <c r="H136" s="10"/>
      <c r="I136" s="10"/>
      <c r="J136" s="10"/>
      <c r="K136" s="26"/>
    </row>
    <row r="137" spans="1:11" s="28" customFormat="1" x14ac:dyDescent="0.2">
      <c r="A137" s="10"/>
      <c r="B137" s="10"/>
      <c r="C137" s="10"/>
      <c r="D137" s="10"/>
      <c r="E137" s="37"/>
      <c r="F137" s="10"/>
      <c r="G137" s="10"/>
      <c r="H137" s="10"/>
      <c r="I137" s="10"/>
      <c r="J137" s="10"/>
      <c r="K137" s="26"/>
    </row>
    <row r="138" spans="1:11" s="28" customFormat="1" x14ac:dyDescent="0.2">
      <c r="A138" s="10"/>
      <c r="B138" s="10"/>
      <c r="C138" s="10"/>
      <c r="D138" s="10"/>
      <c r="E138" s="37"/>
      <c r="F138" s="10"/>
      <c r="G138" s="10"/>
      <c r="H138" s="10"/>
      <c r="I138" s="10"/>
      <c r="J138" s="10"/>
      <c r="K138" s="26"/>
    </row>
    <row r="139" spans="1:11" s="28" customFormat="1" x14ac:dyDescent="0.2">
      <c r="A139" s="10"/>
      <c r="B139" s="10"/>
      <c r="C139" s="10"/>
      <c r="D139" s="10"/>
      <c r="E139" s="37"/>
      <c r="F139" s="10"/>
      <c r="G139" s="10"/>
      <c r="H139" s="10"/>
      <c r="I139" s="10"/>
      <c r="J139" s="10"/>
      <c r="K139" s="26"/>
    </row>
    <row r="140" spans="1:11" s="28" customFormat="1" x14ac:dyDescent="0.2">
      <c r="A140" s="10"/>
      <c r="B140" s="10"/>
      <c r="C140" s="10"/>
      <c r="D140" s="10"/>
      <c r="E140" s="37"/>
      <c r="F140" s="10"/>
      <c r="G140" s="10"/>
      <c r="H140" s="10"/>
      <c r="I140" s="10"/>
      <c r="J140" s="10"/>
      <c r="K140" s="26"/>
    </row>
    <row r="141" spans="1:11" s="28" customFormat="1" x14ac:dyDescent="0.2">
      <c r="A141" s="10"/>
      <c r="B141" s="10"/>
      <c r="C141" s="10"/>
      <c r="D141" s="10"/>
      <c r="E141" s="37"/>
      <c r="F141" s="10"/>
      <c r="G141" s="10"/>
      <c r="H141" s="10"/>
      <c r="I141" s="10"/>
      <c r="J141" s="10"/>
      <c r="K141" s="26"/>
    </row>
    <row r="142" spans="1:11" s="28" customFormat="1" x14ac:dyDescent="0.2">
      <c r="A142" s="10"/>
      <c r="B142" s="10"/>
      <c r="C142" s="10"/>
      <c r="D142" s="10"/>
      <c r="E142" s="37"/>
      <c r="F142" s="10"/>
      <c r="G142" s="10"/>
      <c r="H142" s="10"/>
      <c r="I142" s="10"/>
      <c r="J142" s="10"/>
      <c r="K142" s="26"/>
    </row>
    <row r="143" spans="1:11" s="28" customFormat="1" x14ac:dyDescent="0.2">
      <c r="A143" s="10"/>
      <c r="B143" s="10"/>
      <c r="C143" s="10"/>
      <c r="D143" s="10"/>
      <c r="E143" s="37"/>
      <c r="F143" s="10"/>
      <c r="G143" s="10"/>
      <c r="H143" s="10"/>
      <c r="I143" s="10"/>
      <c r="J143" s="10"/>
      <c r="K143" s="26"/>
    </row>
    <row r="144" spans="1:11" s="28" customFormat="1" x14ac:dyDescent="0.2">
      <c r="A144" s="10"/>
      <c r="B144" s="10"/>
      <c r="C144" s="10"/>
      <c r="D144" s="10"/>
      <c r="E144" s="37"/>
      <c r="F144" s="10"/>
      <c r="G144" s="10"/>
      <c r="H144" s="10"/>
      <c r="I144" s="10"/>
      <c r="J144" s="10"/>
      <c r="K144" s="26"/>
    </row>
    <row r="145" spans="1:11" s="28" customFormat="1" x14ac:dyDescent="0.2">
      <c r="A145" s="10"/>
      <c r="B145" s="10"/>
      <c r="C145" s="10"/>
      <c r="D145" s="10"/>
      <c r="E145" s="37"/>
      <c r="F145" s="10"/>
      <c r="G145" s="10"/>
      <c r="H145" s="10"/>
      <c r="I145" s="10"/>
      <c r="J145" s="10"/>
      <c r="K145" s="26"/>
    </row>
    <row r="146" spans="1:11" s="28" customFormat="1" x14ac:dyDescent="0.2">
      <c r="A146" s="10"/>
      <c r="B146" s="10"/>
      <c r="C146" s="10"/>
      <c r="D146" s="10"/>
      <c r="E146" s="37"/>
      <c r="F146" s="10"/>
      <c r="G146" s="10"/>
      <c r="H146" s="10"/>
      <c r="I146" s="10"/>
      <c r="J146" s="10"/>
      <c r="K146" s="26"/>
    </row>
    <row r="147" spans="1:11" s="28" customFormat="1" x14ac:dyDescent="0.2">
      <c r="A147" s="10"/>
      <c r="B147" s="10"/>
      <c r="C147" s="10"/>
      <c r="D147" s="10"/>
      <c r="E147" s="37"/>
      <c r="F147" s="10"/>
      <c r="G147" s="10"/>
      <c r="H147" s="10"/>
      <c r="I147" s="10"/>
      <c r="J147" s="10"/>
      <c r="K147" s="26"/>
    </row>
    <row r="148" spans="1:11" s="28" customFormat="1" x14ac:dyDescent="0.2">
      <c r="A148" s="10"/>
      <c r="B148" s="10"/>
      <c r="C148" s="10"/>
      <c r="D148" s="10"/>
      <c r="E148" s="37"/>
      <c r="F148" s="10"/>
      <c r="G148" s="10"/>
      <c r="H148" s="10"/>
      <c r="I148" s="10"/>
      <c r="J148" s="10"/>
      <c r="K148" s="26"/>
    </row>
    <row r="149" spans="1:11" s="28" customFormat="1" x14ac:dyDescent="0.2">
      <c r="A149" s="10"/>
      <c r="B149" s="10"/>
      <c r="C149" s="10"/>
      <c r="D149" s="10"/>
      <c r="E149" s="37"/>
      <c r="F149" s="10"/>
      <c r="G149" s="10"/>
      <c r="H149" s="10"/>
      <c r="I149" s="10"/>
      <c r="J149" s="10"/>
      <c r="K149" s="26"/>
    </row>
    <row r="150" spans="1:11" s="28" customFormat="1" x14ac:dyDescent="0.2">
      <c r="A150" s="10"/>
      <c r="B150" s="10"/>
      <c r="C150" s="10"/>
      <c r="D150" s="10"/>
      <c r="E150" s="37"/>
      <c r="F150" s="10"/>
      <c r="G150" s="10"/>
      <c r="H150" s="10"/>
      <c r="I150" s="10"/>
      <c r="J150" s="10"/>
      <c r="K150" s="26"/>
    </row>
    <row r="151" spans="1:11" s="28" customFormat="1" x14ac:dyDescent="0.2">
      <c r="A151" s="10"/>
      <c r="B151" s="10"/>
      <c r="C151" s="10"/>
      <c r="D151" s="10"/>
      <c r="E151" s="37"/>
      <c r="F151" s="10"/>
      <c r="G151" s="10"/>
      <c r="H151" s="10"/>
      <c r="I151" s="10"/>
      <c r="J151" s="10"/>
      <c r="K151" s="26"/>
    </row>
    <row r="152" spans="1:11" s="28" customFormat="1" x14ac:dyDescent="0.2">
      <c r="A152" s="10"/>
      <c r="B152" s="10"/>
      <c r="C152" s="10"/>
      <c r="D152" s="10"/>
      <c r="E152" s="37"/>
      <c r="F152" s="10"/>
      <c r="G152" s="10"/>
      <c r="H152" s="10"/>
      <c r="I152" s="10"/>
      <c r="J152" s="10"/>
      <c r="K152" s="26"/>
    </row>
    <row r="153" spans="1:11" s="28" customFormat="1" x14ac:dyDescent="0.2">
      <c r="A153" s="10"/>
      <c r="B153" s="10"/>
      <c r="C153" s="10"/>
      <c r="D153" s="10"/>
      <c r="E153" s="37"/>
      <c r="F153" s="10"/>
      <c r="G153" s="10"/>
      <c r="H153" s="10"/>
      <c r="I153" s="10"/>
      <c r="J153" s="10"/>
      <c r="K153" s="26"/>
    </row>
    <row r="154" spans="1:11" s="28" customFormat="1" x14ac:dyDescent="0.2">
      <c r="A154" s="10"/>
      <c r="B154" s="10"/>
      <c r="C154" s="10"/>
      <c r="D154" s="10"/>
      <c r="E154" s="37"/>
      <c r="F154" s="10"/>
      <c r="G154" s="10"/>
      <c r="H154" s="10"/>
      <c r="I154" s="10"/>
      <c r="J154" s="10"/>
      <c r="K154" s="26"/>
    </row>
    <row r="155" spans="1:11" s="28" customFormat="1" x14ac:dyDescent="0.2">
      <c r="A155" s="10"/>
      <c r="B155" s="10"/>
      <c r="C155" s="10"/>
      <c r="D155" s="10"/>
      <c r="E155" s="37"/>
      <c r="F155" s="10"/>
      <c r="G155" s="10"/>
      <c r="H155" s="10"/>
      <c r="I155" s="10"/>
      <c r="J155" s="10"/>
      <c r="K155" s="26"/>
    </row>
    <row r="156" spans="1:11" s="28" customFormat="1" x14ac:dyDescent="0.2">
      <c r="A156" s="10"/>
      <c r="B156" s="10"/>
      <c r="C156" s="10"/>
      <c r="D156" s="10"/>
      <c r="E156" s="37"/>
      <c r="F156" s="10"/>
      <c r="G156" s="10"/>
      <c r="H156" s="10"/>
      <c r="I156" s="10"/>
      <c r="J156" s="10"/>
      <c r="K156" s="26"/>
    </row>
    <row r="157" spans="1:11" s="28" customFormat="1" x14ac:dyDescent="0.2">
      <c r="A157" s="10"/>
      <c r="B157" s="10"/>
      <c r="C157" s="10"/>
      <c r="D157" s="10"/>
      <c r="E157" s="37"/>
      <c r="F157" s="10"/>
      <c r="G157" s="10"/>
      <c r="H157" s="10"/>
      <c r="I157" s="10"/>
      <c r="J157" s="10"/>
      <c r="K157" s="26"/>
    </row>
    <row r="158" spans="1:11" s="28" customFormat="1" x14ac:dyDescent="0.2">
      <c r="A158" s="10"/>
      <c r="B158" s="10"/>
      <c r="C158" s="10"/>
      <c r="D158" s="10"/>
      <c r="E158" s="37"/>
      <c r="F158" s="10"/>
      <c r="G158" s="10"/>
      <c r="H158" s="10"/>
      <c r="I158" s="10"/>
      <c r="J158" s="10"/>
      <c r="K158" s="26"/>
    </row>
    <row r="159" spans="1:11" s="28" customFormat="1" x14ac:dyDescent="0.2">
      <c r="A159" s="10"/>
      <c r="B159" s="10"/>
      <c r="C159" s="10"/>
      <c r="D159" s="10"/>
      <c r="E159" s="37"/>
      <c r="F159" s="10"/>
      <c r="G159" s="10"/>
      <c r="H159" s="10"/>
      <c r="I159" s="10"/>
      <c r="J159" s="10"/>
      <c r="K159" s="26"/>
    </row>
    <row r="160" spans="1:11" s="28" customFormat="1" x14ac:dyDescent="0.2">
      <c r="A160" s="10"/>
      <c r="B160" s="10"/>
      <c r="C160" s="10"/>
      <c r="D160" s="10"/>
      <c r="E160" s="37"/>
      <c r="F160" s="10"/>
      <c r="G160" s="10"/>
      <c r="H160" s="10"/>
      <c r="I160" s="10"/>
      <c r="J160" s="10"/>
      <c r="K160" s="26"/>
    </row>
    <row r="161" spans="1:11" s="28" customFormat="1" x14ac:dyDescent="0.2">
      <c r="A161" s="10"/>
      <c r="B161" s="10"/>
      <c r="C161" s="10"/>
      <c r="D161" s="10"/>
      <c r="E161" s="37"/>
      <c r="F161" s="10"/>
      <c r="G161" s="10"/>
      <c r="H161" s="10"/>
      <c r="I161" s="10"/>
      <c r="J161" s="10"/>
      <c r="K161" s="26"/>
    </row>
    <row r="162" spans="1:11" s="28" customFormat="1" x14ac:dyDescent="0.2">
      <c r="A162" s="10"/>
      <c r="B162" s="10"/>
      <c r="C162" s="10"/>
      <c r="D162" s="10"/>
      <c r="E162" s="37"/>
      <c r="F162" s="10"/>
      <c r="G162" s="10"/>
      <c r="H162" s="10"/>
      <c r="I162" s="10"/>
      <c r="J162" s="10"/>
      <c r="K162" s="26"/>
    </row>
    <row r="163" spans="1:11" s="28" customFormat="1" x14ac:dyDescent="0.2">
      <c r="A163" s="10"/>
      <c r="B163" s="10"/>
      <c r="C163" s="10"/>
      <c r="D163" s="10"/>
      <c r="E163" s="37"/>
      <c r="F163" s="10"/>
      <c r="G163" s="10"/>
      <c r="H163" s="10"/>
      <c r="I163" s="10"/>
      <c r="J163" s="10"/>
      <c r="K163" s="26"/>
    </row>
    <row r="164" spans="1:11" s="28" customFormat="1" x14ac:dyDescent="0.2">
      <c r="A164" s="10"/>
      <c r="B164" s="10"/>
      <c r="C164" s="10"/>
      <c r="D164" s="10"/>
      <c r="E164" s="37"/>
      <c r="F164" s="10"/>
      <c r="G164" s="10"/>
      <c r="H164" s="10"/>
      <c r="I164" s="10"/>
      <c r="J164" s="10"/>
      <c r="K164" s="26"/>
    </row>
    <row r="165" spans="1:11" s="28" customFormat="1" x14ac:dyDescent="0.2">
      <c r="A165" s="10"/>
      <c r="B165" s="10"/>
      <c r="C165" s="10"/>
      <c r="D165" s="10"/>
      <c r="E165" s="37"/>
      <c r="F165" s="10"/>
      <c r="G165" s="10"/>
      <c r="H165" s="10"/>
      <c r="I165" s="10"/>
      <c r="J165" s="10"/>
      <c r="K165" s="26"/>
    </row>
    <row r="166" spans="1:11" s="28" customFormat="1" x14ac:dyDescent="0.2">
      <c r="A166" s="10"/>
      <c r="B166" s="10"/>
      <c r="C166" s="10"/>
      <c r="D166" s="10"/>
      <c r="E166" s="37"/>
      <c r="F166" s="10"/>
      <c r="G166" s="10"/>
      <c r="H166" s="10"/>
      <c r="I166" s="10"/>
      <c r="J166" s="10"/>
      <c r="K166" s="26"/>
    </row>
    <row r="167" spans="1:11" s="28" customFormat="1" x14ac:dyDescent="0.2">
      <c r="A167" s="10"/>
      <c r="B167" s="10"/>
      <c r="C167" s="10"/>
      <c r="D167" s="10"/>
      <c r="E167" s="37"/>
      <c r="F167" s="10"/>
      <c r="G167" s="10"/>
      <c r="H167" s="10"/>
      <c r="I167" s="10"/>
      <c r="J167" s="10"/>
      <c r="K167" s="26"/>
    </row>
    <row r="168" spans="1:11" s="28" customFormat="1" x14ac:dyDescent="0.2">
      <c r="A168" s="10"/>
      <c r="B168" s="10"/>
      <c r="C168" s="10"/>
      <c r="D168" s="10"/>
      <c r="E168" s="37"/>
      <c r="F168" s="10"/>
      <c r="G168" s="10"/>
      <c r="H168" s="10"/>
      <c r="I168" s="10"/>
      <c r="J168" s="10"/>
      <c r="K168" s="26"/>
    </row>
    <row r="169" spans="1:11" s="28" customFormat="1" x14ac:dyDescent="0.2">
      <c r="A169" s="10"/>
      <c r="B169" s="10"/>
      <c r="C169" s="10"/>
      <c r="D169" s="10"/>
      <c r="E169" s="37"/>
      <c r="F169" s="10"/>
      <c r="G169" s="10"/>
      <c r="H169" s="10"/>
      <c r="I169" s="10"/>
      <c r="J169" s="10"/>
      <c r="K169" s="26"/>
    </row>
    <row r="170" spans="1:11" s="28" customFormat="1" x14ac:dyDescent="0.2">
      <c r="A170" s="10"/>
      <c r="B170" s="10"/>
      <c r="C170" s="10"/>
      <c r="D170" s="10"/>
      <c r="E170" s="37"/>
      <c r="F170" s="10"/>
      <c r="G170" s="10"/>
      <c r="H170" s="10"/>
      <c r="I170" s="10"/>
      <c r="J170" s="10"/>
      <c r="K170" s="26"/>
    </row>
    <row r="171" spans="1:11" s="28" customFormat="1" x14ac:dyDescent="0.2">
      <c r="A171" s="10"/>
      <c r="B171" s="10"/>
      <c r="C171" s="10"/>
      <c r="D171" s="10"/>
      <c r="E171" s="37"/>
      <c r="F171" s="10"/>
      <c r="G171" s="10"/>
      <c r="H171" s="10"/>
      <c r="I171" s="10"/>
      <c r="J171" s="10"/>
      <c r="K171" s="26"/>
    </row>
    <row r="172" spans="1:11" s="28" customFormat="1" x14ac:dyDescent="0.2">
      <c r="A172" s="10"/>
      <c r="B172" s="10"/>
      <c r="C172" s="10"/>
      <c r="D172" s="10"/>
      <c r="E172" s="37"/>
      <c r="F172" s="10"/>
      <c r="G172" s="10"/>
      <c r="H172" s="10"/>
      <c r="I172" s="10"/>
      <c r="J172" s="10"/>
      <c r="K172" s="26"/>
    </row>
    <row r="173" spans="1:11" s="28" customFormat="1" x14ac:dyDescent="0.2">
      <c r="A173" s="10"/>
      <c r="B173" s="10"/>
      <c r="C173" s="10"/>
      <c r="D173" s="10"/>
      <c r="E173" s="37"/>
      <c r="F173" s="10"/>
      <c r="G173" s="10"/>
      <c r="H173" s="10"/>
      <c r="I173" s="10"/>
      <c r="J173" s="10"/>
      <c r="K173" s="26"/>
    </row>
    <row r="174" spans="1:11" s="28" customFormat="1" x14ac:dyDescent="0.2">
      <c r="A174" s="10"/>
      <c r="B174" s="10"/>
      <c r="C174" s="10"/>
      <c r="D174" s="10"/>
      <c r="E174" s="37"/>
      <c r="F174" s="10"/>
      <c r="G174" s="10"/>
      <c r="H174" s="10"/>
      <c r="I174" s="10"/>
      <c r="J174" s="10"/>
      <c r="K174" s="26"/>
    </row>
    <row r="175" spans="1:11" s="28" customFormat="1" x14ac:dyDescent="0.2">
      <c r="A175" s="10"/>
      <c r="B175" s="10"/>
      <c r="C175" s="10"/>
      <c r="D175" s="10"/>
      <c r="E175" s="37"/>
      <c r="F175" s="10"/>
      <c r="G175" s="10"/>
      <c r="H175" s="10"/>
      <c r="I175" s="10"/>
      <c r="J175" s="10"/>
      <c r="K175" s="26"/>
    </row>
    <row r="176" spans="1:11" s="28" customFormat="1" x14ac:dyDescent="0.2">
      <c r="A176" s="10"/>
      <c r="B176" s="10"/>
      <c r="C176" s="10"/>
      <c r="D176" s="10"/>
      <c r="E176" s="37"/>
      <c r="F176" s="10"/>
      <c r="G176" s="10"/>
      <c r="H176" s="10"/>
      <c r="I176" s="10"/>
      <c r="J176" s="10"/>
      <c r="K176" s="26"/>
    </row>
    <row r="177" spans="1:11" s="28" customFormat="1" x14ac:dyDescent="0.2">
      <c r="A177" s="10"/>
      <c r="B177" s="10"/>
      <c r="C177" s="10"/>
      <c r="D177" s="10"/>
      <c r="E177" s="37"/>
      <c r="F177" s="10"/>
      <c r="G177" s="10"/>
      <c r="H177" s="10"/>
      <c r="I177" s="10"/>
      <c r="J177" s="10"/>
      <c r="K177" s="26"/>
    </row>
    <row r="178" spans="1:11" s="28" customFormat="1" x14ac:dyDescent="0.2">
      <c r="A178" s="10"/>
      <c r="B178" s="10"/>
      <c r="C178" s="10"/>
      <c r="D178" s="10"/>
      <c r="E178" s="37"/>
      <c r="F178" s="10"/>
      <c r="G178" s="10"/>
      <c r="H178" s="10"/>
      <c r="I178" s="10"/>
      <c r="J178" s="10"/>
      <c r="K178" s="26"/>
    </row>
    <row r="179" spans="1:11" s="28" customFormat="1" x14ac:dyDescent="0.2">
      <c r="A179" s="10"/>
      <c r="B179" s="10"/>
      <c r="C179" s="10"/>
      <c r="D179" s="10"/>
      <c r="E179" s="37"/>
      <c r="F179" s="10"/>
      <c r="G179" s="10"/>
      <c r="H179" s="10"/>
      <c r="I179" s="10"/>
      <c r="J179" s="10"/>
      <c r="K179" s="26"/>
    </row>
    <row r="180" spans="1:11" s="28" customFormat="1" x14ac:dyDescent="0.2">
      <c r="A180" s="10"/>
      <c r="B180" s="10"/>
      <c r="C180" s="10"/>
      <c r="D180" s="10"/>
      <c r="E180" s="37"/>
      <c r="F180" s="10"/>
      <c r="G180" s="10"/>
      <c r="H180" s="10"/>
      <c r="I180" s="10"/>
      <c r="J180" s="10"/>
      <c r="K180" s="26"/>
    </row>
    <row r="181" spans="1:11" s="28" customFormat="1" x14ac:dyDescent="0.2">
      <c r="A181" s="10"/>
      <c r="B181" s="10"/>
      <c r="C181" s="10"/>
      <c r="D181" s="10"/>
      <c r="E181" s="37"/>
      <c r="F181" s="10"/>
      <c r="G181" s="10"/>
      <c r="H181" s="10"/>
      <c r="I181" s="10"/>
      <c r="J181" s="10"/>
      <c r="K181" s="26"/>
    </row>
    <row r="182" spans="1:11" s="28" customFormat="1" x14ac:dyDescent="0.2">
      <c r="A182" s="10"/>
      <c r="B182" s="10"/>
      <c r="C182" s="10"/>
      <c r="D182" s="10"/>
      <c r="E182" s="37"/>
      <c r="F182" s="10"/>
      <c r="G182" s="10"/>
      <c r="H182" s="10"/>
      <c r="I182" s="10"/>
      <c r="J182" s="10"/>
      <c r="K182" s="26"/>
    </row>
  </sheetData>
  <autoFilter ref="A2:K84" xr:uid="{00000000-0001-0000-0100-000000000000}"/>
  <phoneticPr fontId="3"/>
  <dataValidations count="1">
    <dataValidation type="textLength" operator="lessThanOrEqual" allowBlank="1" showInputMessage="1" showErrorMessage="1" errorTitle="物品役務等の名称及び数量" error="256文字以内で入力してください。" sqref="A3:A13 A16:A109" xr:uid="{CE981DAC-2D94-4774-BFC9-249D68213ABD}">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vt:lpstr>
      <vt:lpstr>物品役務調達（随意契約）</vt:lpstr>
      <vt:lpstr>'物品役務調達（競争入札）'!Print_Area</vt:lpstr>
      <vt:lpstr>'物品役務調達（随意契約）'!Print_Area</vt:lpstr>
      <vt:lpstr>'物品役務調達（競争入札）'!Print_Titles</vt:lpstr>
      <vt:lpstr>'物品役務調達（随意契約）'!Print_Titles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